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/FILES/EOM_AoL/2024-07/"/>
    </mc:Choice>
  </mc:AlternateContent>
  <xr:revisionPtr revIDLastSave="32" documentId="13_ncr:1_{29BB84F8-2268-404D-9799-D3E74B9AC738}" xr6:coauthVersionLast="47" xr6:coauthVersionMax="47" xr10:uidLastSave="{F48AE979-7A8C-495C-A81E-26F106252A4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G55" i="1"/>
  <c r="H55" i="1"/>
</calcChain>
</file>

<file path=xl/sharedStrings.xml><?xml version="1.0" encoding="utf-8"?>
<sst xmlns="http://schemas.openxmlformats.org/spreadsheetml/2006/main" count="242" uniqueCount="157">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</sst>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\ ###\ ##0.00_ ;\-#\ ###\ ##0.00\ 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165" fontId="0" fillId="0" borderId="0" xfId="0" applyNumberFormat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N62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8" t="s">
        <v>109</v>
      </c>
      <c r="B2" s="18"/>
      <c r="C2" s="18"/>
      <c r="D2" s="18"/>
      <c r="E2" s="18"/>
      <c r="F2" s="18"/>
      <c r="G2" s="18"/>
    </row>
    <row r="3" spans="1:13" ht="12" customHeight="1" x14ac:dyDescent="0.2"/>
    <row r="4" spans="1:13" ht="13.5" customHeight="1" x14ac:dyDescent="0.2">
      <c r="A4" s="11" t="s">
        <v>0</v>
      </c>
      <c r="B4" s="12">
        <v>45474</v>
      </c>
    </row>
    <row r="5" spans="1:13" ht="13.5" customHeight="1" x14ac:dyDescent="0.2">
      <c r="A5" s="11" t="s">
        <v>1</v>
      </c>
      <c r="B5" s="12">
        <v>45504</v>
      </c>
    </row>
    <row r="6" spans="1:13" ht="12" customHeight="1" x14ac:dyDescent="0.2"/>
    <row r="7" spans="1:13" ht="9" customHeight="1" x14ac:dyDescent="0.2">
      <c r="A7" s="17" t="s">
        <v>2</v>
      </c>
      <c r="B7" s="16" t="s">
        <v>3</v>
      </c>
      <c r="C7" s="16" t="s">
        <v>4</v>
      </c>
      <c r="D7" s="16" t="s">
        <v>5</v>
      </c>
      <c r="E7" s="16" t="s">
        <v>6</v>
      </c>
      <c r="F7" s="16" t="s">
        <v>7</v>
      </c>
      <c r="G7" s="16" t="s">
        <v>8</v>
      </c>
      <c r="H7" s="16" t="s">
        <v>9</v>
      </c>
    </row>
    <row r="8" spans="1:13" ht="18" customHeight="1" x14ac:dyDescent="0.2">
      <c r="A8" s="17"/>
      <c r="B8" s="16"/>
      <c r="C8" s="16"/>
      <c r="D8" s="16"/>
      <c r="E8" s="16"/>
      <c r="F8" s="16"/>
      <c r="G8" s="16"/>
      <c r="H8" s="16"/>
      <c r="K8" s="6"/>
      <c r="M8"/>
    </row>
    <row r="9" spans="1:13" ht="13.5" customHeight="1" x14ac:dyDescent="0.2">
      <c r="A9" s="7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13">
        <v>1293977.05</v>
      </c>
      <c r="G9" s="13">
        <v>-629878.51</v>
      </c>
      <c r="H9" s="13">
        <v>664098.54</v>
      </c>
      <c r="K9" s="5"/>
      <c r="M9"/>
    </row>
    <row r="10" spans="1:13" ht="13.5" customHeight="1" x14ac:dyDescent="0.2">
      <c r="A10" s="7" t="s">
        <v>15</v>
      </c>
      <c r="B10" s="8" t="s">
        <v>11</v>
      </c>
      <c r="C10" s="8" t="s">
        <v>12</v>
      </c>
      <c r="D10" s="8" t="s">
        <v>16</v>
      </c>
      <c r="E10" s="8" t="s">
        <v>17</v>
      </c>
      <c r="F10" s="13">
        <v>10160081.33</v>
      </c>
      <c r="G10" s="13">
        <v>-3168551.17</v>
      </c>
      <c r="H10" s="13">
        <v>6991530.1600000001</v>
      </c>
      <c r="K10" s="5"/>
      <c r="M10"/>
    </row>
    <row r="11" spans="1:13" ht="13.5" customHeight="1" x14ac:dyDescent="0.2">
      <c r="A11" s="7" t="s">
        <v>18</v>
      </c>
      <c r="B11" s="8" t="s">
        <v>11</v>
      </c>
      <c r="C11" s="8" t="s">
        <v>12</v>
      </c>
      <c r="D11" s="8" t="s">
        <v>19</v>
      </c>
      <c r="E11" s="8" t="s">
        <v>20</v>
      </c>
      <c r="F11" s="13">
        <v>1703811.06</v>
      </c>
      <c r="G11" s="13">
        <v>-1040162.38</v>
      </c>
      <c r="H11" s="13">
        <v>663648.68000000005</v>
      </c>
      <c r="K11" s="5"/>
      <c r="M11"/>
    </row>
    <row r="12" spans="1:13" ht="13.5" customHeight="1" x14ac:dyDescent="0.2">
      <c r="A12" s="7" t="s">
        <v>156</v>
      </c>
      <c r="B12" s="8" t="s">
        <v>111</v>
      </c>
      <c r="C12" s="8" t="s">
        <v>21</v>
      </c>
      <c r="D12" s="8" t="s">
        <v>22</v>
      </c>
      <c r="E12" s="8" t="s">
        <v>23</v>
      </c>
      <c r="F12" s="13">
        <v>2891975.52</v>
      </c>
      <c r="G12" s="13">
        <v>-15285916.700000001</v>
      </c>
      <c r="H12" s="13">
        <v>-12393941.18</v>
      </c>
      <c r="K12" s="5"/>
      <c r="M12"/>
    </row>
    <row r="13" spans="1:13" ht="13.5" customHeight="1" x14ac:dyDescent="0.2">
      <c r="A13" s="7" t="s">
        <v>114</v>
      </c>
      <c r="B13" s="8" t="s">
        <v>110</v>
      </c>
      <c r="C13" s="8" t="s">
        <v>12</v>
      </c>
      <c r="D13" s="8" t="s">
        <v>24</v>
      </c>
      <c r="E13" s="8" t="s">
        <v>25</v>
      </c>
      <c r="F13" s="13">
        <v>1443185.8599999999</v>
      </c>
      <c r="G13" s="13">
        <v>-257438.51</v>
      </c>
      <c r="H13" s="13">
        <v>1185747.3499999999</v>
      </c>
      <c r="K13" s="5"/>
      <c r="M13"/>
    </row>
    <row r="14" spans="1:13" ht="13.5" customHeight="1" x14ac:dyDescent="0.2">
      <c r="A14" s="7" t="s">
        <v>115</v>
      </c>
      <c r="B14" s="8" t="s">
        <v>110</v>
      </c>
      <c r="C14" s="8" t="s">
        <v>12</v>
      </c>
      <c r="D14" s="8" t="s">
        <v>26</v>
      </c>
      <c r="E14" s="8" t="s">
        <v>27</v>
      </c>
      <c r="F14" s="13">
        <v>3509886.68</v>
      </c>
      <c r="G14" s="13">
        <v>-442132.34</v>
      </c>
      <c r="H14" s="13">
        <v>3067754.3400000003</v>
      </c>
      <c r="K14" s="5"/>
      <c r="M14"/>
    </row>
    <row r="15" spans="1:13" ht="13.5" customHeight="1" x14ac:dyDescent="0.2">
      <c r="A15" s="7" t="s">
        <v>116</v>
      </c>
      <c r="B15" s="8" t="s">
        <v>110</v>
      </c>
      <c r="C15" s="8" t="s">
        <v>12</v>
      </c>
      <c r="D15" s="8" t="s">
        <v>28</v>
      </c>
      <c r="E15" s="8" t="s">
        <v>29</v>
      </c>
      <c r="F15" s="13">
        <v>6515464.9299999997</v>
      </c>
      <c r="G15" s="13">
        <v>-1360278.3</v>
      </c>
      <c r="H15" s="13">
        <v>5155186.63</v>
      </c>
      <c r="I15" s="6"/>
      <c r="J15" s="6"/>
      <c r="K15" s="5"/>
      <c r="M15"/>
    </row>
    <row r="16" spans="1:13" ht="13.5" customHeight="1" x14ac:dyDescent="0.2">
      <c r="A16" s="7" t="s">
        <v>117</v>
      </c>
      <c r="B16" s="8" t="s">
        <v>110</v>
      </c>
      <c r="C16" s="8" t="s">
        <v>12</v>
      </c>
      <c r="D16" s="8" t="s">
        <v>30</v>
      </c>
      <c r="E16" s="8" t="s">
        <v>31</v>
      </c>
      <c r="F16" s="13">
        <v>9939633.6400000006</v>
      </c>
      <c r="G16" s="13">
        <v>-2840960.3800000004</v>
      </c>
      <c r="H16" s="13">
        <v>7098673.2599999998</v>
      </c>
      <c r="I16" s="6"/>
      <c r="J16" s="6"/>
      <c r="K16" s="5"/>
      <c r="M16"/>
    </row>
    <row r="17" spans="1:13" ht="13.5" customHeight="1" x14ac:dyDescent="0.2">
      <c r="A17" s="7" t="s">
        <v>118</v>
      </c>
      <c r="B17" s="8" t="s">
        <v>110</v>
      </c>
      <c r="C17" s="8" t="s">
        <v>12</v>
      </c>
      <c r="D17" s="8" t="s">
        <v>32</v>
      </c>
      <c r="E17" s="8" t="s">
        <v>33</v>
      </c>
      <c r="F17" s="13">
        <v>11856088.82</v>
      </c>
      <c r="G17" s="13">
        <v>-3083039.1199999996</v>
      </c>
      <c r="H17" s="13">
        <v>8773049.6999999993</v>
      </c>
      <c r="I17" s="6"/>
      <c r="J17" s="6"/>
      <c r="K17" s="5"/>
      <c r="M17"/>
    </row>
    <row r="18" spans="1:13" ht="13.5" customHeight="1" x14ac:dyDescent="0.2">
      <c r="A18" s="7" t="s">
        <v>119</v>
      </c>
      <c r="B18" s="8" t="s">
        <v>110</v>
      </c>
      <c r="C18" s="8" t="s">
        <v>12</v>
      </c>
      <c r="D18" s="8" t="s">
        <v>34</v>
      </c>
      <c r="E18" s="8" t="s">
        <v>35</v>
      </c>
      <c r="F18" s="13">
        <v>9493548.0199999996</v>
      </c>
      <c r="G18" s="13">
        <v>-3315386.98</v>
      </c>
      <c r="H18" s="13">
        <v>6178161.04</v>
      </c>
      <c r="I18" s="6"/>
      <c r="J18" s="6"/>
      <c r="K18" s="5"/>
      <c r="M18"/>
    </row>
    <row r="19" spans="1:13" ht="13.5" customHeight="1" x14ac:dyDescent="0.2">
      <c r="A19" s="7" t="s">
        <v>120</v>
      </c>
      <c r="B19" s="8" t="s">
        <v>110</v>
      </c>
      <c r="C19" s="8" t="s">
        <v>12</v>
      </c>
      <c r="D19" s="8" t="s">
        <v>36</v>
      </c>
      <c r="E19" s="8" t="s">
        <v>37</v>
      </c>
      <c r="F19" s="13">
        <v>6845520.7999999998</v>
      </c>
      <c r="G19" s="13">
        <v>-2228828.9</v>
      </c>
      <c r="H19" s="13">
        <v>4616691.8999999994</v>
      </c>
      <c r="I19" s="6"/>
      <c r="J19" s="6"/>
      <c r="K19" s="5"/>
      <c r="M19"/>
    </row>
    <row r="20" spans="1:13" ht="13.5" customHeight="1" x14ac:dyDescent="0.2">
      <c r="A20" s="7" t="s">
        <v>121</v>
      </c>
      <c r="B20" s="8" t="s">
        <v>110</v>
      </c>
      <c r="C20" s="8" t="s">
        <v>12</v>
      </c>
      <c r="D20" s="8" t="s">
        <v>38</v>
      </c>
      <c r="E20" s="8" t="s">
        <v>39</v>
      </c>
      <c r="F20" s="13">
        <v>3080547.56</v>
      </c>
      <c r="G20" s="13">
        <v>-895094.23</v>
      </c>
      <c r="H20" s="13">
        <v>2185453.33</v>
      </c>
      <c r="I20" s="6"/>
      <c r="J20" s="6"/>
      <c r="K20" s="5"/>
      <c r="M20"/>
    </row>
    <row r="21" spans="1:13" ht="13.5" customHeight="1" x14ac:dyDescent="0.2">
      <c r="A21" s="7" t="s">
        <v>122</v>
      </c>
      <c r="B21" s="8" t="s">
        <v>110</v>
      </c>
      <c r="C21" s="8" t="s">
        <v>12</v>
      </c>
      <c r="D21" s="8" t="s">
        <v>40</v>
      </c>
      <c r="E21" s="8" t="s">
        <v>41</v>
      </c>
      <c r="F21" s="13">
        <v>610980.97</v>
      </c>
      <c r="G21" s="13">
        <v>-65640.349999999991</v>
      </c>
      <c r="H21" s="13">
        <v>545340.62</v>
      </c>
      <c r="I21" s="6"/>
      <c r="J21" s="6"/>
      <c r="K21" s="5"/>
      <c r="M21"/>
    </row>
    <row r="22" spans="1:13" ht="13.5" customHeight="1" x14ac:dyDescent="0.2">
      <c r="A22" s="7" t="s">
        <v>123</v>
      </c>
      <c r="B22" s="8" t="s">
        <v>111</v>
      </c>
      <c r="C22" s="8" t="s">
        <v>21</v>
      </c>
      <c r="D22" s="8" t="s">
        <v>42</v>
      </c>
      <c r="E22" s="8" t="s">
        <v>43</v>
      </c>
      <c r="F22" s="13">
        <v>74245984.920000002</v>
      </c>
      <c r="G22" s="13">
        <v>-74924568.549999997</v>
      </c>
      <c r="H22" s="13">
        <v>-678583.63</v>
      </c>
      <c r="I22" s="6"/>
      <c r="J22" s="6"/>
      <c r="K22" s="5"/>
      <c r="M22"/>
    </row>
    <row r="23" spans="1:13" ht="13.5" customHeight="1" x14ac:dyDescent="0.2">
      <c r="A23" s="7" t="s">
        <v>126</v>
      </c>
      <c r="B23" s="8" t="s">
        <v>111</v>
      </c>
      <c r="C23" s="8" t="s">
        <v>21</v>
      </c>
      <c r="D23" s="8" t="s">
        <v>44</v>
      </c>
      <c r="E23" s="8" t="s">
        <v>45</v>
      </c>
      <c r="F23" s="13">
        <v>158594291.64999998</v>
      </c>
      <c r="G23" s="13">
        <v>-57075996.280000001</v>
      </c>
      <c r="H23" s="13">
        <v>101518295.37</v>
      </c>
      <c r="I23" s="6"/>
      <c r="J23" s="6"/>
      <c r="K23" s="5"/>
      <c r="M23"/>
    </row>
    <row r="24" spans="1:13" ht="13.5" customHeight="1" x14ac:dyDescent="0.2">
      <c r="A24" s="7" t="s">
        <v>127</v>
      </c>
      <c r="B24" s="8" t="s">
        <v>111</v>
      </c>
      <c r="C24" s="8" t="s">
        <v>21</v>
      </c>
      <c r="D24" s="8" t="s">
        <v>46</v>
      </c>
      <c r="E24" s="8" t="s">
        <v>47</v>
      </c>
      <c r="F24" s="13">
        <v>121519046.93999998</v>
      </c>
      <c r="G24" s="13">
        <v>-58999794.900000006</v>
      </c>
      <c r="H24" s="13">
        <v>62519252.040000007</v>
      </c>
      <c r="I24" s="6"/>
      <c r="J24" s="6"/>
      <c r="K24" s="5"/>
      <c r="M24"/>
    </row>
    <row r="25" spans="1:13" ht="13.5" customHeight="1" x14ac:dyDescent="0.2">
      <c r="A25" s="7" t="s">
        <v>128</v>
      </c>
      <c r="B25" s="8" t="s">
        <v>111</v>
      </c>
      <c r="C25" s="8" t="s">
        <v>21</v>
      </c>
      <c r="D25" s="8" t="s">
        <v>48</v>
      </c>
      <c r="E25" s="8" t="s">
        <v>49</v>
      </c>
      <c r="F25" s="13">
        <v>117879867.32000001</v>
      </c>
      <c r="G25" s="13">
        <v>-103286047.56999999</v>
      </c>
      <c r="H25" s="13">
        <v>14593819.75</v>
      </c>
      <c r="I25" s="6"/>
      <c r="J25" s="6"/>
      <c r="K25" s="5"/>
      <c r="M25"/>
    </row>
    <row r="26" spans="1:13" ht="13.5" customHeight="1" x14ac:dyDescent="0.2">
      <c r="A26" s="7" t="s">
        <v>129</v>
      </c>
      <c r="B26" s="8" t="s">
        <v>111</v>
      </c>
      <c r="C26" s="8" t="s">
        <v>21</v>
      </c>
      <c r="D26" s="8" t="s">
        <v>50</v>
      </c>
      <c r="E26" s="8" t="s">
        <v>51</v>
      </c>
      <c r="F26" s="13">
        <v>5090342.88</v>
      </c>
      <c r="G26" s="13">
        <v>-6439591.2199999997</v>
      </c>
      <c r="H26" s="13">
        <v>-1349248.34</v>
      </c>
      <c r="I26" s="6"/>
      <c r="J26" s="6"/>
      <c r="K26" s="5"/>
      <c r="M26"/>
    </row>
    <row r="27" spans="1:13" ht="13.5" customHeight="1" x14ac:dyDescent="0.2">
      <c r="A27" s="7" t="s">
        <v>130</v>
      </c>
      <c r="B27" s="8" t="s">
        <v>111</v>
      </c>
      <c r="C27" s="8" t="s">
        <v>21</v>
      </c>
      <c r="D27" s="8" t="s">
        <v>52</v>
      </c>
      <c r="E27" s="8" t="s">
        <v>53</v>
      </c>
      <c r="F27" s="13">
        <v>48824820.780000001</v>
      </c>
      <c r="G27" s="13">
        <v>-43488766.25</v>
      </c>
      <c r="H27" s="13">
        <v>5336054.53</v>
      </c>
      <c r="I27" s="6"/>
      <c r="J27" s="6"/>
      <c r="K27" s="5"/>
      <c r="M27"/>
    </row>
    <row r="28" spans="1:13" ht="13.5" customHeight="1" x14ac:dyDescent="0.2">
      <c r="A28" s="7" t="s">
        <v>124</v>
      </c>
      <c r="B28" s="8" t="s">
        <v>111</v>
      </c>
      <c r="C28" s="8" t="s">
        <v>21</v>
      </c>
      <c r="D28" s="8" t="s">
        <v>54</v>
      </c>
      <c r="E28" s="8" t="s">
        <v>55</v>
      </c>
      <c r="F28" s="13">
        <v>3118978.37</v>
      </c>
      <c r="G28" s="13">
        <v>-1703388.84</v>
      </c>
      <c r="H28" s="13">
        <v>1415589.53</v>
      </c>
      <c r="I28" s="6"/>
      <c r="J28" s="6"/>
      <c r="K28" s="5"/>
      <c r="M28"/>
    </row>
    <row r="29" spans="1:13" ht="13.5" customHeight="1" x14ac:dyDescent="0.2">
      <c r="A29" s="7" t="s">
        <v>125</v>
      </c>
      <c r="B29" s="8" t="s">
        <v>111</v>
      </c>
      <c r="C29" s="8" t="s">
        <v>21</v>
      </c>
      <c r="D29" s="8" t="s">
        <v>56</v>
      </c>
      <c r="E29" s="8" t="s">
        <v>57</v>
      </c>
      <c r="F29" s="13">
        <v>1843761.6199999999</v>
      </c>
      <c r="G29" s="13">
        <v>-2259647.9699999997</v>
      </c>
      <c r="H29" s="13">
        <v>-415886.35000000003</v>
      </c>
      <c r="I29" s="6"/>
      <c r="J29" s="6"/>
      <c r="K29" s="5"/>
      <c r="M29"/>
    </row>
    <row r="30" spans="1:13" ht="13.5" customHeight="1" x14ac:dyDescent="0.2">
      <c r="A30" s="7" t="s">
        <v>131</v>
      </c>
      <c r="B30" s="8" t="s">
        <v>111</v>
      </c>
      <c r="C30" s="8" t="s">
        <v>21</v>
      </c>
      <c r="D30" s="8" t="s">
        <v>58</v>
      </c>
      <c r="E30" s="8" t="s">
        <v>59</v>
      </c>
      <c r="F30" s="13">
        <v>6106142.7000000002</v>
      </c>
      <c r="G30" s="13">
        <v>-19923321.540000003</v>
      </c>
      <c r="H30" s="13">
        <v>-13817178.84</v>
      </c>
      <c r="I30" s="6"/>
      <c r="J30" s="6"/>
      <c r="K30" s="5"/>
      <c r="M30"/>
    </row>
    <row r="31" spans="1:13" ht="13.5" customHeight="1" x14ac:dyDescent="0.2">
      <c r="A31" s="7" t="s">
        <v>132</v>
      </c>
      <c r="B31" s="8" t="s">
        <v>111</v>
      </c>
      <c r="C31" s="8" t="s">
        <v>21</v>
      </c>
      <c r="D31" s="8" t="s">
        <v>60</v>
      </c>
      <c r="E31" s="8" t="s">
        <v>61</v>
      </c>
      <c r="F31" s="13">
        <v>65947549.790000007</v>
      </c>
      <c r="G31" s="13">
        <v>-59615353.049999997</v>
      </c>
      <c r="H31" s="13">
        <v>6332196.7400000002</v>
      </c>
      <c r="I31" s="6"/>
      <c r="J31" s="6"/>
      <c r="K31" s="5"/>
      <c r="M31"/>
    </row>
    <row r="32" spans="1:13" ht="13.5" customHeight="1" x14ac:dyDescent="0.2">
      <c r="A32" s="7" t="s">
        <v>133</v>
      </c>
      <c r="B32" s="8" t="s">
        <v>112</v>
      </c>
      <c r="C32" s="8" t="s">
        <v>12</v>
      </c>
      <c r="D32" s="8" t="s">
        <v>62</v>
      </c>
      <c r="E32" s="8" t="s">
        <v>63</v>
      </c>
      <c r="F32" s="13">
        <v>1975106.77</v>
      </c>
      <c r="G32" s="13">
        <v>-1549802.01</v>
      </c>
      <c r="H32" s="13">
        <v>425304.76</v>
      </c>
      <c r="I32" s="6"/>
      <c r="J32" s="6"/>
      <c r="K32" s="5"/>
      <c r="M32"/>
    </row>
    <row r="33" spans="1:14" ht="13.5" customHeight="1" x14ac:dyDescent="0.2">
      <c r="A33" s="7" t="s">
        <v>134</v>
      </c>
      <c r="B33" s="8" t="s">
        <v>112</v>
      </c>
      <c r="C33" s="8" t="s">
        <v>12</v>
      </c>
      <c r="D33" s="8" t="s">
        <v>64</v>
      </c>
      <c r="E33" s="8" t="s">
        <v>65</v>
      </c>
      <c r="F33" s="13">
        <v>5132898.38</v>
      </c>
      <c r="G33" s="13">
        <v>-5260185.42</v>
      </c>
      <c r="H33" s="13">
        <v>-127287.03999999999</v>
      </c>
      <c r="I33" s="6"/>
      <c r="J33" s="6"/>
      <c r="K33" s="5"/>
      <c r="M33"/>
    </row>
    <row r="34" spans="1:14" ht="13.5" customHeight="1" x14ac:dyDescent="0.2">
      <c r="A34" s="7" t="s">
        <v>135</v>
      </c>
      <c r="B34" s="8" t="s">
        <v>112</v>
      </c>
      <c r="C34" s="8" t="s">
        <v>12</v>
      </c>
      <c r="D34" s="8" t="s">
        <v>66</v>
      </c>
      <c r="E34" s="8" t="s">
        <v>67</v>
      </c>
      <c r="F34" s="13">
        <v>8764411.9399999995</v>
      </c>
      <c r="G34" s="13">
        <v>-5348776.93</v>
      </c>
      <c r="H34" s="13">
        <v>3415635.01</v>
      </c>
      <c r="I34" s="6"/>
      <c r="J34" s="6"/>
      <c r="K34" s="5"/>
      <c r="M34"/>
    </row>
    <row r="35" spans="1:14" ht="13.5" customHeight="1" x14ac:dyDescent="0.2">
      <c r="A35" s="7" t="s">
        <v>136</v>
      </c>
      <c r="B35" s="8" t="s">
        <v>112</v>
      </c>
      <c r="C35" s="8" t="s">
        <v>12</v>
      </c>
      <c r="D35" s="8" t="s">
        <v>68</v>
      </c>
      <c r="E35" s="8" t="s">
        <v>69</v>
      </c>
      <c r="F35" s="13">
        <v>11287129.42</v>
      </c>
      <c r="G35" s="13">
        <v>-5595739.6399999997</v>
      </c>
      <c r="H35" s="13">
        <v>5691389.7800000003</v>
      </c>
      <c r="I35" s="6"/>
      <c r="J35" s="6"/>
      <c r="K35" s="5"/>
      <c r="M35"/>
    </row>
    <row r="36" spans="1:14" ht="13.5" customHeight="1" x14ac:dyDescent="0.2">
      <c r="A36" s="7" t="s">
        <v>137</v>
      </c>
      <c r="B36" s="8" t="s">
        <v>112</v>
      </c>
      <c r="C36" s="8" t="s">
        <v>12</v>
      </c>
      <c r="D36" s="8" t="s">
        <v>70</v>
      </c>
      <c r="E36" s="8" t="s">
        <v>71</v>
      </c>
      <c r="F36" s="13">
        <v>10007783.1</v>
      </c>
      <c r="G36" s="13">
        <v>-4742384.8099999996</v>
      </c>
      <c r="H36" s="13">
        <v>5265398.29</v>
      </c>
      <c r="I36" s="6"/>
      <c r="J36" s="6"/>
      <c r="K36" s="5"/>
      <c r="M36"/>
    </row>
    <row r="37" spans="1:14" ht="13.5" customHeight="1" x14ac:dyDescent="0.2">
      <c r="A37" s="7" t="s">
        <v>138</v>
      </c>
      <c r="B37" s="8" t="s">
        <v>112</v>
      </c>
      <c r="C37" s="8" t="s">
        <v>12</v>
      </c>
      <c r="D37" s="8" t="s">
        <v>72</v>
      </c>
      <c r="E37" s="8" t="s">
        <v>73</v>
      </c>
      <c r="F37" s="13">
        <v>15567068.33</v>
      </c>
      <c r="G37" s="13">
        <v>-6791383.6499999994</v>
      </c>
      <c r="H37" s="13">
        <v>8775684.6799999997</v>
      </c>
      <c r="I37" s="6"/>
      <c r="J37" s="6"/>
      <c r="K37" s="5"/>
      <c r="M37"/>
    </row>
    <row r="38" spans="1:14" ht="13.5" customHeight="1" x14ac:dyDescent="0.2">
      <c r="A38" s="7" t="s">
        <v>139</v>
      </c>
      <c r="B38" s="8" t="s">
        <v>112</v>
      </c>
      <c r="C38" s="8" t="s">
        <v>12</v>
      </c>
      <c r="D38" s="8" t="s">
        <v>74</v>
      </c>
      <c r="E38" s="8" t="s">
        <v>75</v>
      </c>
      <c r="F38" s="13">
        <v>2251804.63</v>
      </c>
      <c r="G38" s="13">
        <v>-193702.97</v>
      </c>
      <c r="H38" s="13">
        <v>2058101.6600000001</v>
      </c>
      <c r="I38" s="6"/>
      <c r="J38" s="6"/>
      <c r="K38" s="5"/>
      <c r="M38"/>
    </row>
    <row r="39" spans="1:14" ht="13.5" customHeight="1" x14ac:dyDescent="0.2">
      <c r="A39" s="7" t="s">
        <v>140</v>
      </c>
      <c r="B39" s="8" t="s">
        <v>112</v>
      </c>
      <c r="C39" s="8" t="s">
        <v>12</v>
      </c>
      <c r="D39" s="8" t="s">
        <v>76</v>
      </c>
      <c r="E39" s="8" t="s">
        <v>77</v>
      </c>
      <c r="F39" s="13">
        <v>4304591.3699999992</v>
      </c>
      <c r="G39" s="13">
        <v>-613802.22</v>
      </c>
      <c r="H39" s="13">
        <v>3690789.15</v>
      </c>
      <c r="I39" s="6"/>
      <c r="J39" s="6"/>
      <c r="K39" s="5"/>
      <c r="M39" s="4"/>
      <c r="N39" s="5"/>
    </row>
    <row r="40" spans="1:14" ht="13.5" customHeight="1" x14ac:dyDescent="0.2">
      <c r="A40" s="7" t="s">
        <v>141</v>
      </c>
      <c r="B40" s="8" t="s">
        <v>113</v>
      </c>
      <c r="C40" s="8" t="s">
        <v>12</v>
      </c>
      <c r="D40" s="8" t="s">
        <v>80</v>
      </c>
      <c r="E40" s="8" t="s">
        <v>81</v>
      </c>
      <c r="F40" s="13">
        <v>2352313.12</v>
      </c>
      <c r="G40" s="13">
        <v>-2504000.7599999998</v>
      </c>
      <c r="H40" s="13">
        <v>-151687.64000000001</v>
      </c>
      <c r="I40" s="6"/>
      <c r="J40" s="6"/>
      <c r="K40" s="5"/>
      <c r="M40"/>
    </row>
    <row r="41" spans="1:14" ht="13.5" customHeight="1" x14ac:dyDescent="0.2">
      <c r="A41" s="7" t="s">
        <v>142</v>
      </c>
      <c r="B41" s="8" t="s">
        <v>113</v>
      </c>
      <c r="C41" s="8" t="s">
        <v>12</v>
      </c>
      <c r="D41" s="8" t="s">
        <v>82</v>
      </c>
      <c r="E41" s="8" t="s">
        <v>83</v>
      </c>
      <c r="F41" s="13">
        <v>7429863.1100000003</v>
      </c>
      <c r="G41" s="13">
        <v>-5867044.7199999997</v>
      </c>
      <c r="H41" s="13">
        <v>1562818.39</v>
      </c>
      <c r="I41" s="6"/>
      <c r="J41" s="6"/>
      <c r="K41" s="5"/>
      <c r="M41"/>
    </row>
    <row r="42" spans="1:14" ht="13.5" customHeight="1" x14ac:dyDescent="0.2">
      <c r="A42" s="7" t="s">
        <v>143</v>
      </c>
      <c r="B42" s="8" t="s">
        <v>113</v>
      </c>
      <c r="C42" s="8" t="s">
        <v>12</v>
      </c>
      <c r="D42" s="8" t="s">
        <v>84</v>
      </c>
      <c r="E42" s="8" t="s">
        <v>85</v>
      </c>
      <c r="F42" s="13">
        <v>5046160.21</v>
      </c>
      <c r="G42" s="13">
        <v>-6533110.5499999998</v>
      </c>
      <c r="H42" s="13">
        <v>-1486950.34</v>
      </c>
      <c r="I42" s="6"/>
      <c r="J42" s="6"/>
      <c r="K42" s="5"/>
      <c r="M42"/>
    </row>
    <row r="43" spans="1:14" ht="13.5" customHeight="1" x14ac:dyDescent="0.2">
      <c r="A43" s="7" t="s">
        <v>144</v>
      </c>
      <c r="B43" s="8" t="s">
        <v>113</v>
      </c>
      <c r="C43" s="8" t="s">
        <v>12</v>
      </c>
      <c r="D43" s="8" t="s">
        <v>86</v>
      </c>
      <c r="E43" s="8" t="s">
        <v>87</v>
      </c>
      <c r="F43" s="13">
        <v>38386604.609999999</v>
      </c>
      <c r="G43" s="13">
        <v>-21280766.370000001</v>
      </c>
      <c r="H43" s="13">
        <v>17105838.240000002</v>
      </c>
      <c r="I43" s="6"/>
      <c r="J43" s="6"/>
      <c r="K43" s="5"/>
      <c r="M43"/>
    </row>
    <row r="44" spans="1:14" ht="13.5" customHeight="1" x14ac:dyDescent="0.2">
      <c r="A44" s="7" t="s">
        <v>145</v>
      </c>
      <c r="B44" s="8" t="s">
        <v>113</v>
      </c>
      <c r="C44" s="8" t="s">
        <v>12</v>
      </c>
      <c r="D44" s="8" t="s">
        <v>88</v>
      </c>
      <c r="E44" s="8" t="s">
        <v>89</v>
      </c>
      <c r="F44" s="13">
        <v>4262389.96</v>
      </c>
      <c r="G44" s="13">
        <v>-11419342.289999999</v>
      </c>
      <c r="H44" s="13">
        <v>-7156952.3300000001</v>
      </c>
      <c r="I44" s="6"/>
      <c r="J44" s="6"/>
      <c r="K44" s="5"/>
      <c r="M44"/>
    </row>
    <row r="45" spans="1:14" ht="13.5" customHeight="1" x14ac:dyDescent="0.2">
      <c r="A45" s="7" t="s">
        <v>146</v>
      </c>
      <c r="B45" s="8" t="s">
        <v>113</v>
      </c>
      <c r="C45" s="8" t="s">
        <v>12</v>
      </c>
      <c r="D45" s="8" t="s">
        <v>90</v>
      </c>
      <c r="E45" s="8" t="s">
        <v>91</v>
      </c>
      <c r="F45" s="13">
        <v>22899019.84</v>
      </c>
      <c r="G45" s="13">
        <v>-12296403.290000001</v>
      </c>
      <c r="H45" s="13">
        <v>10602616.550000001</v>
      </c>
      <c r="I45" s="6"/>
      <c r="J45" s="6"/>
      <c r="K45" s="5"/>
      <c r="M45"/>
    </row>
    <row r="46" spans="1:14" ht="13.5" customHeight="1" x14ac:dyDescent="0.2">
      <c r="A46" s="7" t="s">
        <v>147</v>
      </c>
      <c r="B46" s="8" t="s">
        <v>113</v>
      </c>
      <c r="C46" s="8" t="s">
        <v>12</v>
      </c>
      <c r="D46" s="8" t="s">
        <v>92</v>
      </c>
      <c r="E46" s="8" t="s">
        <v>93</v>
      </c>
      <c r="F46" s="13">
        <v>19610273.52</v>
      </c>
      <c r="G46" s="13">
        <v>-10822615.85</v>
      </c>
      <c r="H46" s="13">
        <v>8787657.6699999999</v>
      </c>
      <c r="I46" s="6"/>
      <c r="J46" s="6"/>
      <c r="K46" s="5"/>
      <c r="M46"/>
    </row>
    <row r="47" spans="1:14" ht="13.5" customHeight="1" x14ac:dyDescent="0.2">
      <c r="A47" s="7" t="s">
        <v>148</v>
      </c>
      <c r="B47" s="8" t="s">
        <v>113</v>
      </c>
      <c r="C47" s="8" t="s">
        <v>12</v>
      </c>
      <c r="D47" s="8" t="s">
        <v>94</v>
      </c>
      <c r="E47" s="8" t="s">
        <v>95</v>
      </c>
      <c r="F47" s="13">
        <v>1283030.27</v>
      </c>
      <c r="G47" s="13">
        <v>-1401987.34</v>
      </c>
      <c r="H47" s="13">
        <v>-118957.06999999999</v>
      </c>
      <c r="I47" s="6"/>
      <c r="J47" s="6"/>
      <c r="K47" s="5"/>
      <c r="M47"/>
    </row>
    <row r="48" spans="1:14" ht="13.5" customHeight="1" x14ac:dyDescent="0.2">
      <c r="A48" s="7" t="s">
        <v>149</v>
      </c>
      <c r="B48" s="8" t="s">
        <v>113</v>
      </c>
      <c r="C48" s="8" t="s">
        <v>12</v>
      </c>
      <c r="D48" s="8" t="s">
        <v>96</v>
      </c>
      <c r="E48" s="8" t="s">
        <v>97</v>
      </c>
      <c r="F48" s="13">
        <v>221102847.66</v>
      </c>
      <c r="G48" s="13">
        <v>-130646371.23999999</v>
      </c>
      <c r="H48" s="13">
        <v>90456476.420000002</v>
      </c>
      <c r="I48" s="6"/>
      <c r="J48" s="6"/>
      <c r="K48" s="5"/>
      <c r="M48"/>
    </row>
    <row r="49" spans="1:13" ht="13.5" customHeight="1" x14ac:dyDescent="0.2">
      <c r="A49" s="7" t="s">
        <v>150</v>
      </c>
      <c r="B49" s="8" t="s">
        <v>113</v>
      </c>
      <c r="C49" s="8" t="s">
        <v>12</v>
      </c>
      <c r="D49" s="8" t="s">
        <v>98</v>
      </c>
      <c r="E49" s="8" t="s">
        <v>99</v>
      </c>
      <c r="F49" s="13">
        <v>781973.25</v>
      </c>
      <c r="G49" s="13">
        <v>-1010581.46</v>
      </c>
      <c r="H49" s="13">
        <v>-228608.21</v>
      </c>
      <c r="I49" s="6"/>
      <c r="J49" s="6"/>
      <c r="K49" s="5"/>
      <c r="M49"/>
    </row>
    <row r="50" spans="1:13" ht="13.5" customHeight="1" x14ac:dyDescent="0.2">
      <c r="A50" s="7" t="s">
        <v>151</v>
      </c>
      <c r="B50" s="8" t="s">
        <v>113</v>
      </c>
      <c r="C50" s="8" t="s">
        <v>12</v>
      </c>
      <c r="D50" s="8" t="s">
        <v>100</v>
      </c>
      <c r="E50" s="8" t="s">
        <v>101</v>
      </c>
      <c r="F50" s="13">
        <v>8251707.5300000003</v>
      </c>
      <c r="G50" s="13">
        <v>-5306848.21</v>
      </c>
      <c r="H50" s="13">
        <v>2944859.3200000003</v>
      </c>
      <c r="I50" s="6"/>
      <c r="J50" s="6"/>
      <c r="K50" s="5"/>
      <c r="M50"/>
    </row>
    <row r="51" spans="1:13" ht="13.5" customHeight="1" x14ac:dyDescent="0.2">
      <c r="A51" s="7" t="s">
        <v>152</v>
      </c>
      <c r="B51" s="8" t="s">
        <v>113</v>
      </c>
      <c r="C51" s="8" t="s">
        <v>12</v>
      </c>
      <c r="D51" s="8" t="s">
        <v>102</v>
      </c>
      <c r="E51" s="8" t="s">
        <v>103</v>
      </c>
      <c r="F51" s="13">
        <v>6447934.1500000004</v>
      </c>
      <c r="G51" s="13">
        <v>-4082378.15</v>
      </c>
      <c r="H51" s="13">
        <v>2365556</v>
      </c>
      <c r="I51" s="6"/>
      <c r="J51" s="6"/>
      <c r="K51" s="5"/>
      <c r="M51"/>
    </row>
    <row r="52" spans="1:13" ht="13.5" customHeight="1" x14ac:dyDescent="0.2">
      <c r="A52" s="7" t="s">
        <v>153</v>
      </c>
      <c r="B52" s="8" t="s">
        <v>113</v>
      </c>
      <c r="C52" s="8" t="s">
        <v>12</v>
      </c>
      <c r="D52" s="8" t="s">
        <v>78</v>
      </c>
      <c r="E52" s="8" t="s">
        <v>79</v>
      </c>
      <c r="F52" s="13">
        <v>51690507.130000003</v>
      </c>
      <c r="G52" s="13">
        <v>-5030469.8199999994</v>
      </c>
      <c r="H52" s="13">
        <v>46660037.310000002</v>
      </c>
      <c r="I52" s="6"/>
      <c r="J52" s="6"/>
      <c r="K52" s="5"/>
      <c r="M52"/>
    </row>
    <row r="53" spans="1:13" ht="13.5" customHeight="1" x14ac:dyDescent="0.2">
      <c r="A53" s="7" t="s">
        <v>154</v>
      </c>
      <c r="B53" s="8" t="s">
        <v>113</v>
      </c>
      <c r="C53" s="8" t="s">
        <v>12</v>
      </c>
      <c r="D53" s="8" t="s">
        <v>104</v>
      </c>
      <c r="E53" s="8" t="s">
        <v>105</v>
      </c>
      <c r="F53" s="13">
        <v>17712338.509999998</v>
      </c>
      <c r="G53" s="13">
        <v>-4403113.33</v>
      </c>
      <c r="H53" s="13">
        <v>13309225.180000002</v>
      </c>
      <c r="I53" s="6"/>
      <c r="J53" s="6"/>
      <c r="K53" s="5"/>
      <c r="M53"/>
    </row>
    <row r="54" spans="1:13" ht="13.5" customHeight="1" x14ac:dyDescent="0.2">
      <c r="A54" s="7" t="s">
        <v>155</v>
      </c>
      <c r="B54" s="8" t="s">
        <v>113</v>
      </c>
      <c r="C54" s="8" t="s">
        <v>12</v>
      </c>
      <c r="D54" s="8" t="s">
        <v>106</v>
      </c>
      <c r="E54" s="8" t="s">
        <v>107</v>
      </c>
      <c r="F54" s="13">
        <v>5382799.4500000002</v>
      </c>
      <c r="G54" s="13">
        <v>-2989075.12</v>
      </c>
      <c r="H54" s="13">
        <v>2393724.33</v>
      </c>
      <c r="I54" s="6"/>
      <c r="J54" s="6"/>
      <c r="K54" s="6"/>
      <c r="M54"/>
    </row>
    <row r="55" spans="1:13" ht="13.5" customHeight="1" x14ac:dyDescent="0.2">
      <c r="A55" s="9"/>
      <c r="B55" s="10"/>
      <c r="C55" s="10"/>
      <c r="D55" s="10"/>
      <c r="E55" s="10" t="s">
        <v>108</v>
      </c>
      <c r="F55" s="14">
        <f>SUM(F9:F54)</f>
        <v>1144446045.47</v>
      </c>
      <c r="G55" s="14">
        <f>SUM(G9:G54)</f>
        <v>-718019670.1900003</v>
      </c>
      <c r="H55" s="14">
        <f>SUM(H9:H54)</f>
        <v>426426375.28000003</v>
      </c>
      <c r="I55" s="6"/>
      <c r="L55" s="6"/>
    </row>
    <row r="56" spans="1:13" ht="13.5" customHeight="1" x14ac:dyDescent="0.2">
      <c r="A56" s="1"/>
      <c r="B56" s="1"/>
      <c r="C56" s="2"/>
      <c r="D56" s="2"/>
      <c r="E56" s="2"/>
      <c r="F56" s="3"/>
      <c r="G56" s="3"/>
      <c r="H56" s="3"/>
      <c r="J56" s="6"/>
      <c r="K56" s="6"/>
      <c r="L56" s="6"/>
      <c r="M56" s="5"/>
    </row>
    <row r="57" spans="1:13" x14ac:dyDescent="0.2">
      <c r="F57" s="6"/>
      <c r="G57" s="6"/>
      <c r="H57" s="6"/>
      <c r="J57" s="6"/>
      <c r="K57" s="6"/>
    </row>
    <row r="58" spans="1:13" x14ac:dyDescent="0.2">
      <c r="F58" s="6"/>
      <c r="G58" s="6"/>
      <c r="H58" s="6"/>
    </row>
    <row r="59" spans="1:13" x14ac:dyDescent="0.2">
      <c r="F59" s="15"/>
      <c r="G59" s="15"/>
      <c r="H59" s="15"/>
    </row>
    <row r="60" spans="1:13" x14ac:dyDescent="0.2">
      <c r="F60" s="6"/>
      <c r="G60" s="6"/>
      <c r="H60" s="6"/>
    </row>
    <row r="61" spans="1:13" x14ac:dyDescent="0.2"/>
    <row r="62" spans="1:13" x14ac:dyDescent="0.2">
      <c r="F62" s="6"/>
      <c r="G62" s="6"/>
      <c r="H62" s="6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2024-07-05T09:31:23Z</cp:lastPrinted>
  <dcterms:created xsi:type="dcterms:W3CDTF">2021-08-09T14:15:08Z</dcterms:created>
  <dcterms:modified xsi:type="dcterms:W3CDTF">2024-08-05T11:25:39Z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