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epartments\BackOffice\MiddleOffice\EOM Reporting - AoL Dobre Praktyki\2023-09\"/>
    </mc:Choice>
  </mc:AlternateContent>
  <xr:revisionPtr revIDLastSave="0" documentId="13_ncr:1_{DF92A9E2-6B75-425B-8F0C-71E2211B91EA}" xr6:coauthVersionLast="47" xr6:coauthVersionMax="47" xr10:uidLastSave="{00000000-0000-0000-0000-000000000000}"/>
  <bookViews>
    <workbookView xWindow="7455" yWindow="4170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G55" i="1"/>
  <c r="F55" i="1"/>
</calcChain>
</file>

<file path=xl/sharedStrings.xml><?xml version="1.0" encoding="utf-8"?>
<sst xmlns="http://schemas.openxmlformats.org/spreadsheetml/2006/main" count="242" uniqueCount="157">
  <si>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</si>
  <si>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</si>
  <si>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</si>
  <si>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</si>
  <si>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</si>
  <si>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</si>
  <si>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</si>
  <si>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</si>
  <si>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</si>
  <si>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</si>
  <si>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Pakiet Dynamiczny</t>
  </si>
  <si>
    <t>ING Konto Funduszowe SFIO</t>
  </si>
  <si>
    <t>SFIO</t>
  </si>
  <si>
    <t>PLSFIO00164</t>
  </si>
  <si>
    <t>ING057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</si>
  <si>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</si>
  <si>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</si>
  <si>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</si>
  <si>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</si>
  <si>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</si>
  <si>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</si>
  <si>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</si>
  <si>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</si>
  <si>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</si>
  <si>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</si>
  <si>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</si>
  <si>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</si>
  <si>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</si>
  <si>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</si>
  <si>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</si>
  <si>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</si>
  <si>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</si>
  <si>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</si>
  <si>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</si>
  <si>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</si>
  <si>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</si>
  <si>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</si>
  <si>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</si>
  <si>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</si>
  <si>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</si>
  <si>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</si>
  <si>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</si>
  <si>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</si>
  <si>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</si>
  <si>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</si>
  <si>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</si>
  <si>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</si>
  <si>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</si>
  <si>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</si>
  <si>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</si>
  <si>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</si>
  <si>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</si>
  <si>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</si>
  <si>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</si>
  <si>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</si>
  <si>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</si>
  <si>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</si>
  <si>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</si>
  <si>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</si>
  <si>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</si>
  <si>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</si>
  <si>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</si>
  <si>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</si>
  <si>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</si>
  <si>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</si>
  <si>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</si>
  <si>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</si>
  <si>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</si>
  <si>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</si>
  <si>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</si>
  <si>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</si>
  <si>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</si>
  <si>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</si>
  <si>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</si>
  <si>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</si>
  <si>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</si>
  <si>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</si>
  <si>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</si>
  <si>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</si>
  <si>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</si>
  <si>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</si>
  <si>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</si>
  <si>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</si>
  <si>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</si>
  <si>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</si>
  <si>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</si>
  <si>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</si>
  <si>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</si>
  <si>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</si>
  <si>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</si>
  <si>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</si>
  <si>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</si>
  <si>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</si>
  <si>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</si>
  <si>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</si>
  <si>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</si>
  <si>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</si>
  <si>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</si>
  <si>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</si>
  <si>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</si>
  <si>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</si>
  <si>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</si>
  <si>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</si>
  <si>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</si>
  <si>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</si>
  <si>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</si>
  <si>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</si>
  <si>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</si>
  <si>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</si>
  <si>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</si>
  <si>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</si>
  <si>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</si>
  <si>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</si>
  <si>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</si>
  <si>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</si>
  <si>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</si>
  <si>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</si>
  <si>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</si>
  <si>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</si>
  <si>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</si>
  <si>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</si>
  <si>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</si>
  <si>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</si>
  <si>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</si>
  <si>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</si>
  <si>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</si>
  <si>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Indeks Odpowiedzialnego Inwestowania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</si>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</sst>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P62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4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109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45170</v>
      </c>
    </row>
    <row r="5" spans="1:13" ht="13.5" customHeight="1" x14ac:dyDescent="0.2">
      <c r="A5" s="11" t="s">
        <v>1</v>
      </c>
      <c r="B5" s="12">
        <v>45199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</row>
    <row r="9" spans="1:13" ht="13.5" customHeight="1" x14ac:dyDescent="0.2">
      <c r="A9" s="7" t="s">
        <v>10</v>
      </c>
      <c r="B9" s="8" t="s">
        <v>11</v>
      </c>
      <c r="C9" s="8" t="s">
        <v>12</v>
      </c>
      <c r="D9" s="8" t="s">
        <v>13</v>
      </c>
      <c r="E9" s="8" t="s">
        <v>14</v>
      </c>
      <c r="F9" s="13">
        <v>717252.76</v>
      </c>
      <c r="G9" s="13">
        <v>-476963.26999999996</v>
      </c>
      <c r="H9" s="13">
        <v>240289.49</v>
      </c>
      <c r="I9" s="6"/>
      <c r="J9" s="6"/>
      <c r="M9" s="5"/>
    </row>
    <row r="10" spans="1:13" ht="13.5" customHeight="1" x14ac:dyDescent="0.2">
      <c r="A10" s="7" t="s">
        <v>15</v>
      </c>
      <c r="B10" s="8" t="s">
        <v>11</v>
      </c>
      <c r="C10" s="8" t="s">
        <v>12</v>
      </c>
      <c r="D10" s="8" t="s">
        <v>16</v>
      </c>
      <c r="E10" s="8" t="s">
        <v>17</v>
      </c>
      <c r="F10" s="13">
        <v>7545590</v>
      </c>
      <c r="G10" s="13">
        <v>-3249627.3000000003</v>
      </c>
      <c r="H10" s="13">
        <v>4295962.7</v>
      </c>
      <c r="I10" s="6"/>
      <c r="J10" s="6"/>
      <c r="M10" s="5"/>
    </row>
    <row r="11" spans="1:13" ht="13.5" customHeight="1" x14ac:dyDescent="0.2">
      <c r="A11" s="7" t="s">
        <v>18</v>
      </c>
      <c r="B11" s="8" t="s">
        <v>11</v>
      </c>
      <c r="C11" s="8" t="s">
        <v>12</v>
      </c>
      <c r="D11" s="8" t="s">
        <v>19</v>
      </c>
      <c r="E11" s="8" t="s">
        <v>20</v>
      </c>
      <c r="F11" s="13">
        <v>845012.52</v>
      </c>
      <c r="G11" s="13">
        <v>-1111738.03</v>
      </c>
      <c r="H11" s="13">
        <v>-266725.51</v>
      </c>
      <c r="I11" s="6"/>
      <c r="J11" s="6"/>
      <c r="M11" s="5"/>
    </row>
    <row r="12" spans="1:13" ht="13.5" customHeight="1" x14ac:dyDescent="0.2">
      <c r="A12" s="7" t="s">
        <v>126</v>
      </c>
      <c r="B12" s="8" t="s">
        <v>111</v>
      </c>
      <c r="C12" s="8" t="s">
        <v>21</v>
      </c>
      <c r="D12" s="8" t="s">
        <v>22</v>
      </c>
      <c r="E12" s="8" t="s">
        <v>23</v>
      </c>
      <c r="F12" s="13">
        <v>1344689.01</v>
      </c>
      <c r="G12" s="13">
        <v>-5523934.9100000001</v>
      </c>
      <c r="H12" s="13">
        <v>-4179245.9000000004</v>
      </c>
      <c r="I12" s="6"/>
      <c r="J12" s="6"/>
      <c r="M12" s="5"/>
    </row>
    <row r="13" spans="1:13" ht="13.5" customHeight="1" x14ac:dyDescent="0.2">
      <c r="A13" s="7" t="s">
        <v>114</v>
      </c>
      <c r="B13" s="8" t="s">
        <v>110</v>
      </c>
      <c r="C13" s="8" t="s">
        <v>12</v>
      </c>
      <c r="D13" s="8" t="s">
        <v>24</v>
      </c>
      <c r="E13" s="8" t="s">
        <v>25</v>
      </c>
      <c r="F13" s="13">
        <v>1301989.29</v>
      </c>
      <c r="G13" s="13">
        <v>-420276.77</v>
      </c>
      <c r="H13" s="13">
        <v>881712.52</v>
      </c>
      <c r="I13" s="6"/>
      <c r="J13" s="6"/>
      <c r="M13" s="5"/>
    </row>
    <row r="14" spans="1:13" ht="13.5" customHeight="1" x14ac:dyDescent="0.2">
      <c r="A14" s="7" t="s">
        <v>115</v>
      </c>
      <c r="B14" s="8" t="s">
        <v>110</v>
      </c>
      <c r="C14" s="8" t="s">
        <v>12</v>
      </c>
      <c r="D14" s="8" t="s">
        <v>26</v>
      </c>
      <c r="E14" s="8" t="s">
        <v>27</v>
      </c>
      <c r="F14" s="13">
        <v>2824748.67</v>
      </c>
      <c r="G14" s="13">
        <v>-289652.3</v>
      </c>
      <c r="H14" s="13">
        <v>2535096.37</v>
      </c>
      <c r="I14" s="6"/>
      <c r="J14" s="6"/>
      <c r="M14" s="5"/>
    </row>
    <row r="15" spans="1:13" ht="13.5" customHeight="1" x14ac:dyDescent="0.2">
      <c r="A15" s="7" t="s">
        <v>116</v>
      </c>
      <c r="B15" s="8" t="s">
        <v>110</v>
      </c>
      <c r="C15" s="8" t="s">
        <v>12</v>
      </c>
      <c r="D15" s="8" t="s">
        <v>28</v>
      </c>
      <c r="E15" s="8" t="s">
        <v>29</v>
      </c>
      <c r="F15" s="13">
        <v>5245339.96</v>
      </c>
      <c r="G15" s="13">
        <v>-892820.47999999998</v>
      </c>
      <c r="H15" s="13">
        <v>4352519.4799999995</v>
      </c>
      <c r="I15" s="6"/>
      <c r="J15" s="6"/>
      <c r="K15" s="6"/>
      <c r="L15" s="6"/>
      <c r="M15" s="5"/>
    </row>
    <row r="16" spans="1:13" ht="13.5" customHeight="1" x14ac:dyDescent="0.2">
      <c r="A16" s="7" t="s">
        <v>117</v>
      </c>
      <c r="B16" s="8" t="s">
        <v>110</v>
      </c>
      <c r="C16" s="8" t="s">
        <v>12</v>
      </c>
      <c r="D16" s="8" t="s">
        <v>30</v>
      </c>
      <c r="E16" s="8" t="s">
        <v>31</v>
      </c>
      <c r="F16" s="13">
        <v>7877548.3799999999</v>
      </c>
      <c r="G16" s="13">
        <v>-1553919.5999999999</v>
      </c>
      <c r="H16" s="13">
        <v>6323628.7800000003</v>
      </c>
      <c r="I16" s="6"/>
      <c r="J16" s="6"/>
      <c r="K16" s="6"/>
      <c r="L16" s="6"/>
      <c r="M16" s="5"/>
    </row>
    <row r="17" spans="1:13" ht="13.5" customHeight="1" x14ac:dyDescent="0.2">
      <c r="A17" s="7" t="s">
        <v>118</v>
      </c>
      <c r="B17" s="8" t="s">
        <v>110</v>
      </c>
      <c r="C17" s="8" t="s">
        <v>12</v>
      </c>
      <c r="D17" s="8" t="s">
        <v>32</v>
      </c>
      <c r="E17" s="8" t="s">
        <v>33</v>
      </c>
      <c r="F17" s="13">
        <v>8444710.75</v>
      </c>
      <c r="G17" s="13">
        <v>-2154031.7600000002</v>
      </c>
      <c r="H17" s="13">
        <v>6290678.9899999993</v>
      </c>
      <c r="I17" s="6"/>
      <c r="J17" s="6"/>
      <c r="K17" s="6"/>
      <c r="L17" s="6"/>
      <c r="M17" s="5"/>
    </row>
    <row r="18" spans="1:13" ht="13.5" customHeight="1" x14ac:dyDescent="0.2">
      <c r="A18" s="7" t="s">
        <v>119</v>
      </c>
      <c r="B18" s="8" t="s">
        <v>110</v>
      </c>
      <c r="C18" s="8" t="s">
        <v>12</v>
      </c>
      <c r="D18" s="8" t="s">
        <v>34</v>
      </c>
      <c r="E18" s="8" t="s">
        <v>35</v>
      </c>
      <c r="F18" s="13">
        <v>6830037.2000000002</v>
      </c>
      <c r="G18" s="13">
        <v>-1900091.53</v>
      </c>
      <c r="H18" s="13">
        <v>4929945.67</v>
      </c>
      <c r="I18" s="6"/>
      <c r="J18" s="6"/>
      <c r="K18" s="6"/>
      <c r="L18" s="6"/>
      <c r="M18" s="5"/>
    </row>
    <row r="19" spans="1:13" ht="13.5" customHeight="1" x14ac:dyDescent="0.2">
      <c r="A19" s="7" t="s">
        <v>120</v>
      </c>
      <c r="B19" s="8" t="s">
        <v>110</v>
      </c>
      <c r="C19" s="8" t="s">
        <v>12</v>
      </c>
      <c r="D19" s="8" t="s">
        <v>36</v>
      </c>
      <c r="E19" s="8" t="s">
        <v>37</v>
      </c>
      <c r="F19" s="13">
        <v>4915496.63</v>
      </c>
      <c r="G19" s="13">
        <v>-1580634.43</v>
      </c>
      <c r="H19" s="13">
        <v>3334862.1999999997</v>
      </c>
      <c r="I19" s="6"/>
      <c r="J19" s="6"/>
      <c r="K19" s="6"/>
      <c r="L19" s="6"/>
      <c r="M19" s="5"/>
    </row>
    <row r="20" spans="1:13" ht="13.5" customHeight="1" x14ac:dyDescent="0.2">
      <c r="A20" s="7" t="s">
        <v>121</v>
      </c>
      <c r="B20" s="8" t="s">
        <v>110</v>
      </c>
      <c r="C20" s="8" t="s">
        <v>12</v>
      </c>
      <c r="D20" s="8" t="s">
        <v>38</v>
      </c>
      <c r="E20" s="8" t="s">
        <v>39</v>
      </c>
      <c r="F20" s="13">
        <v>1781226.08</v>
      </c>
      <c r="G20" s="13">
        <v>-373440.35000000003</v>
      </c>
      <c r="H20" s="13">
        <v>1407785.73</v>
      </c>
      <c r="I20" s="6"/>
      <c r="J20" s="6"/>
      <c r="K20" s="6"/>
      <c r="L20" s="6"/>
      <c r="M20" s="5"/>
    </row>
    <row r="21" spans="1:13" ht="13.5" customHeight="1" x14ac:dyDescent="0.2">
      <c r="A21" s="7" t="s">
        <v>122</v>
      </c>
      <c r="B21" s="8" t="s">
        <v>110</v>
      </c>
      <c r="C21" s="8" t="s">
        <v>12</v>
      </c>
      <c r="D21" s="8" t="s">
        <v>40</v>
      </c>
      <c r="E21" s="8" t="s">
        <v>41</v>
      </c>
      <c r="F21" s="13">
        <v>196390.8</v>
      </c>
      <c r="G21" s="13">
        <v>-157516.15</v>
      </c>
      <c r="H21" s="13">
        <v>38874.65</v>
      </c>
      <c r="I21" s="6"/>
      <c r="J21" s="6"/>
      <c r="K21" s="6"/>
      <c r="L21" s="6"/>
      <c r="M21" s="5"/>
    </row>
    <row r="22" spans="1:13" ht="13.5" customHeight="1" x14ac:dyDescent="0.2">
      <c r="A22" s="7" t="s">
        <v>123</v>
      </c>
      <c r="B22" s="8" t="s">
        <v>111</v>
      </c>
      <c r="C22" s="8" t="s">
        <v>21</v>
      </c>
      <c r="D22" s="8" t="s">
        <v>42</v>
      </c>
      <c r="E22" s="8" t="s">
        <v>43</v>
      </c>
      <c r="F22" s="13">
        <v>25450599.199999999</v>
      </c>
      <c r="G22" s="13">
        <v>-20312845.580000002</v>
      </c>
      <c r="H22" s="13">
        <v>5137753.62</v>
      </c>
      <c r="I22" s="6"/>
      <c r="J22" s="6"/>
      <c r="K22" s="6"/>
      <c r="L22" s="6"/>
      <c r="M22" s="5"/>
    </row>
    <row r="23" spans="1:13" ht="13.5" customHeight="1" x14ac:dyDescent="0.2">
      <c r="A23" s="7" t="s">
        <v>127</v>
      </c>
      <c r="B23" s="8" t="s">
        <v>111</v>
      </c>
      <c r="C23" s="8" t="s">
        <v>21</v>
      </c>
      <c r="D23" s="8" t="s">
        <v>44</v>
      </c>
      <c r="E23" s="8" t="s">
        <v>45</v>
      </c>
      <c r="F23" s="13">
        <v>137221271.31</v>
      </c>
      <c r="G23" s="13">
        <v>-99500674.550000012</v>
      </c>
      <c r="H23" s="13">
        <v>37720596.759999998</v>
      </c>
      <c r="I23" s="6"/>
      <c r="J23" s="6"/>
      <c r="K23" s="6"/>
      <c r="L23" s="6"/>
      <c r="M23" s="5"/>
    </row>
    <row r="24" spans="1:13" ht="13.5" customHeight="1" x14ac:dyDescent="0.2">
      <c r="A24" s="7" t="s">
        <v>128</v>
      </c>
      <c r="B24" s="8" t="s">
        <v>111</v>
      </c>
      <c r="C24" s="8" t="s">
        <v>21</v>
      </c>
      <c r="D24" s="8" t="s">
        <v>46</v>
      </c>
      <c r="E24" s="8" t="s">
        <v>47</v>
      </c>
      <c r="F24" s="13">
        <v>57691141.530000001</v>
      </c>
      <c r="G24" s="13">
        <v>-68709663.909999996</v>
      </c>
      <c r="H24" s="13">
        <v>-11018522.380000001</v>
      </c>
      <c r="I24" s="6"/>
      <c r="J24" s="6"/>
      <c r="K24" s="6"/>
      <c r="L24" s="6"/>
      <c r="M24" s="5"/>
    </row>
    <row r="25" spans="1:13" ht="13.5" customHeight="1" x14ac:dyDescent="0.2">
      <c r="A25" s="7" t="s">
        <v>129</v>
      </c>
      <c r="B25" s="8" t="s">
        <v>111</v>
      </c>
      <c r="C25" s="8" t="s">
        <v>21</v>
      </c>
      <c r="D25" s="8" t="s">
        <v>48</v>
      </c>
      <c r="E25" s="8" t="s">
        <v>49</v>
      </c>
      <c r="F25" s="13">
        <v>212008546.66</v>
      </c>
      <c r="G25" s="13">
        <v>-203434828.87</v>
      </c>
      <c r="H25" s="13">
        <v>8573717.790000001</v>
      </c>
      <c r="I25" s="6"/>
      <c r="J25" s="6"/>
      <c r="K25" s="6"/>
      <c r="L25" s="6"/>
      <c r="M25" s="5"/>
    </row>
    <row r="26" spans="1:13" ht="13.5" customHeight="1" x14ac:dyDescent="0.2">
      <c r="A26" s="7" t="s">
        <v>130</v>
      </c>
      <c r="B26" s="8" t="s">
        <v>111</v>
      </c>
      <c r="C26" s="8" t="s">
        <v>21</v>
      </c>
      <c r="D26" s="8" t="s">
        <v>50</v>
      </c>
      <c r="E26" s="8" t="s">
        <v>51</v>
      </c>
      <c r="F26" s="13">
        <v>5142271.3099999996</v>
      </c>
      <c r="G26" s="13">
        <v>-4770295.57</v>
      </c>
      <c r="H26" s="13">
        <v>371975.74</v>
      </c>
      <c r="I26" s="6"/>
      <c r="J26" s="6"/>
      <c r="K26" s="6"/>
      <c r="L26" s="6"/>
      <c r="M26" s="5"/>
    </row>
    <row r="27" spans="1:13" ht="13.5" customHeight="1" x14ac:dyDescent="0.2">
      <c r="A27" s="7" t="s">
        <v>131</v>
      </c>
      <c r="B27" s="8" t="s">
        <v>111</v>
      </c>
      <c r="C27" s="8" t="s">
        <v>21</v>
      </c>
      <c r="D27" s="8" t="s">
        <v>52</v>
      </c>
      <c r="E27" s="8" t="s">
        <v>53</v>
      </c>
      <c r="F27" s="13">
        <v>16892969.610000003</v>
      </c>
      <c r="G27" s="13">
        <v>-10657580.33</v>
      </c>
      <c r="H27" s="13">
        <v>6235389.2800000003</v>
      </c>
      <c r="I27" s="6"/>
      <c r="J27" s="6"/>
      <c r="K27" s="6"/>
      <c r="L27" s="6"/>
      <c r="M27" s="5"/>
    </row>
    <row r="28" spans="1:13" ht="13.5" customHeight="1" x14ac:dyDescent="0.2">
      <c r="A28" s="7" t="s">
        <v>124</v>
      </c>
      <c r="B28" s="8" t="s">
        <v>111</v>
      </c>
      <c r="C28" s="8" t="s">
        <v>21</v>
      </c>
      <c r="D28" s="8" t="s">
        <v>54</v>
      </c>
      <c r="E28" s="8" t="s">
        <v>55</v>
      </c>
      <c r="F28" s="13">
        <v>1470621.28</v>
      </c>
      <c r="G28" s="13">
        <v>-5138019.1400000006</v>
      </c>
      <c r="H28" s="13">
        <v>-3667397.86</v>
      </c>
      <c r="I28" s="6"/>
      <c r="J28" s="6"/>
      <c r="K28" s="6"/>
      <c r="L28" s="6"/>
      <c r="M28" s="5"/>
    </row>
    <row r="29" spans="1:13" ht="13.5" customHeight="1" x14ac:dyDescent="0.2">
      <c r="A29" s="7" t="s">
        <v>125</v>
      </c>
      <c r="B29" s="8" t="s">
        <v>111</v>
      </c>
      <c r="C29" s="8" t="s">
        <v>21</v>
      </c>
      <c r="D29" s="8" t="s">
        <v>56</v>
      </c>
      <c r="E29" s="8" t="s">
        <v>57</v>
      </c>
      <c r="F29" s="13">
        <v>1673610.1300000001</v>
      </c>
      <c r="G29" s="13">
        <v>-1664740</v>
      </c>
      <c r="H29" s="13">
        <v>8870.1299999999992</v>
      </c>
      <c r="I29" s="6"/>
      <c r="J29" s="6"/>
      <c r="K29" s="6"/>
      <c r="L29" s="6"/>
      <c r="M29" s="5"/>
    </row>
    <row r="30" spans="1:13" ht="13.5" customHeight="1" x14ac:dyDescent="0.2">
      <c r="A30" s="7" t="s">
        <v>132</v>
      </c>
      <c r="B30" s="8" t="s">
        <v>111</v>
      </c>
      <c r="C30" s="8" t="s">
        <v>21</v>
      </c>
      <c r="D30" s="8" t="s">
        <v>58</v>
      </c>
      <c r="E30" s="8" t="s">
        <v>59</v>
      </c>
      <c r="F30" s="13">
        <v>12224221.220000001</v>
      </c>
      <c r="G30" s="13">
        <v>-19441645.75</v>
      </c>
      <c r="H30" s="13">
        <v>-7217424.5300000003</v>
      </c>
      <c r="I30" s="6"/>
      <c r="J30" s="6"/>
      <c r="K30" s="6"/>
      <c r="L30" s="6"/>
      <c r="M30" s="5"/>
    </row>
    <row r="31" spans="1:13" ht="13.5" customHeight="1" x14ac:dyDescent="0.2">
      <c r="A31" s="7" t="s">
        <v>133</v>
      </c>
      <c r="B31" s="8" t="s">
        <v>111</v>
      </c>
      <c r="C31" s="8" t="s">
        <v>21</v>
      </c>
      <c r="D31" s="8" t="s">
        <v>60</v>
      </c>
      <c r="E31" s="8" t="s">
        <v>61</v>
      </c>
      <c r="F31" s="13">
        <v>14859905.950000001</v>
      </c>
      <c r="G31" s="13">
        <v>-12906399.57</v>
      </c>
      <c r="H31" s="13">
        <v>1953506.38</v>
      </c>
      <c r="I31" s="6"/>
      <c r="J31" s="6"/>
      <c r="K31" s="6"/>
      <c r="L31" s="6"/>
      <c r="M31" s="5"/>
    </row>
    <row r="32" spans="1:13" ht="13.5" customHeight="1" x14ac:dyDescent="0.2">
      <c r="A32" s="7" t="s">
        <v>134</v>
      </c>
      <c r="B32" s="8" t="s">
        <v>112</v>
      </c>
      <c r="C32" s="8" t="s">
        <v>12</v>
      </c>
      <c r="D32" s="8" t="s">
        <v>62</v>
      </c>
      <c r="E32" s="8" t="s">
        <v>63</v>
      </c>
      <c r="F32" s="13">
        <v>1504712.04</v>
      </c>
      <c r="G32" s="13">
        <v>-1774624.43</v>
      </c>
      <c r="H32" s="13">
        <v>-269912.39</v>
      </c>
      <c r="I32" s="6"/>
      <c r="J32" s="6"/>
      <c r="K32" s="6"/>
      <c r="L32" s="6"/>
      <c r="M32" s="5"/>
    </row>
    <row r="33" spans="1:16" ht="13.5" customHeight="1" x14ac:dyDescent="0.2">
      <c r="A33" s="7" t="s">
        <v>135</v>
      </c>
      <c r="B33" s="8" t="s">
        <v>112</v>
      </c>
      <c r="C33" s="8" t="s">
        <v>12</v>
      </c>
      <c r="D33" s="8" t="s">
        <v>64</v>
      </c>
      <c r="E33" s="8" t="s">
        <v>65</v>
      </c>
      <c r="F33" s="13">
        <v>3002543.53</v>
      </c>
      <c r="G33" s="13">
        <v>-4087498.6999999997</v>
      </c>
      <c r="H33" s="13">
        <v>-1084955.1700000002</v>
      </c>
      <c r="I33" s="6"/>
      <c r="J33" s="6"/>
      <c r="K33" s="6"/>
      <c r="L33" s="6"/>
      <c r="M33" s="5"/>
    </row>
    <row r="34" spans="1:16" ht="13.5" customHeight="1" x14ac:dyDescent="0.2">
      <c r="A34" s="7" t="s">
        <v>136</v>
      </c>
      <c r="B34" s="8" t="s">
        <v>112</v>
      </c>
      <c r="C34" s="8" t="s">
        <v>12</v>
      </c>
      <c r="D34" s="8" t="s">
        <v>66</v>
      </c>
      <c r="E34" s="8" t="s">
        <v>67</v>
      </c>
      <c r="F34" s="13">
        <v>4234243.0599999996</v>
      </c>
      <c r="G34" s="13">
        <v>-1167822.1099999999</v>
      </c>
      <c r="H34" s="13">
        <v>3066420.9499999997</v>
      </c>
      <c r="I34" s="6"/>
      <c r="J34" s="6"/>
      <c r="K34" s="6"/>
      <c r="L34" s="6"/>
      <c r="M34" s="5"/>
    </row>
    <row r="35" spans="1:16" ht="13.5" customHeight="1" x14ac:dyDescent="0.2">
      <c r="A35" s="7" t="s">
        <v>137</v>
      </c>
      <c r="B35" s="8" t="s">
        <v>112</v>
      </c>
      <c r="C35" s="8" t="s">
        <v>12</v>
      </c>
      <c r="D35" s="8" t="s">
        <v>68</v>
      </c>
      <c r="E35" s="8" t="s">
        <v>69</v>
      </c>
      <c r="F35" s="13">
        <v>4288696.28</v>
      </c>
      <c r="G35" s="13">
        <v>-1424279.18</v>
      </c>
      <c r="H35" s="13">
        <v>2864417.1</v>
      </c>
      <c r="I35" s="6"/>
      <c r="J35" s="6"/>
      <c r="K35" s="6"/>
      <c r="L35" s="6"/>
      <c r="M35" s="5"/>
    </row>
    <row r="36" spans="1:16" ht="13.5" customHeight="1" x14ac:dyDescent="0.2">
      <c r="A36" s="7" t="s">
        <v>138</v>
      </c>
      <c r="B36" s="8" t="s">
        <v>112</v>
      </c>
      <c r="C36" s="8" t="s">
        <v>12</v>
      </c>
      <c r="D36" s="8" t="s">
        <v>70</v>
      </c>
      <c r="E36" s="8" t="s">
        <v>71</v>
      </c>
      <c r="F36" s="13">
        <v>4866841.63</v>
      </c>
      <c r="G36" s="13">
        <v>-798018.65</v>
      </c>
      <c r="H36" s="13">
        <v>4068822.98</v>
      </c>
      <c r="I36" s="6"/>
      <c r="J36" s="6"/>
      <c r="K36" s="6"/>
      <c r="L36" s="6"/>
      <c r="M36" s="5"/>
    </row>
    <row r="37" spans="1:16" ht="13.5" customHeight="1" x14ac:dyDescent="0.2">
      <c r="A37" s="7" t="s">
        <v>139</v>
      </c>
      <c r="B37" s="8" t="s">
        <v>112</v>
      </c>
      <c r="C37" s="8" t="s">
        <v>12</v>
      </c>
      <c r="D37" s="8" t="s">
        <v>72</v>
      </c>
      <c r="E37" s="8" t="s">
        <v>73</v>
      </c>
      <c r="F37" s="13">
        <v>7402678.0599999996</v>
      </c>
      <c r="G37" s="13">
        <v>-29356033.52</v>
      </c>
      <c r="H37" s="13">
        <v>-21953355.460000001</v>
      </c>
      <c r="I37" s="6"/>
      <c r="J37" s="6"/>
      <c r="K37" s="6"/>
      <c r="L37" s="6"/>
      <c r="M37" s="5"/>
    </row>
    <row r="38" spans="1:16" ht="13.5" customHeight="1" x14ac:dyDescent="0.2">
      <c r="A38" s="7" t="s">
        <v>140</v>
      </c>
      <c r="B38" s="8" t="s">
        <v>112</v>
      </c>
      <c r="C38" s="8" t="s">
        <v>12</v>
      </c>
      <c r="D38" s="8" t="s">
        <v>74</v>
      </c>
      <c r="E38" s="8" t="s">
        <v>75</v>
      </c>
      <c r="F38" s="13">
        <v>20846155.77</v>
      </c>
      <c r="G38" s="13">
        <v>-354676.43</v>
      </c>
      <c r="H38" s="13">
        <v>20491479.34</v>
      </c>
      <c r="I38" s="6"/>
      <c r="J38" s="6"/>
      <c r="K38" s="6"/>
      <c r="L38" s="6"/>
      <c r="M38" s="5"/>
    </row>
    <row r="39" spans="1:16" ht="13.5" customHeight="1" x14ac:dyDescent="0.2">
      <c r="A39" s="7" t="s">
        <v>141</v>
      </c>
      <c r="B39" s="8" t="s">
        <v>112</v>
      </c>
      <c r="C39" s="8" t="s">
        <v>12</v>
      </c>
      <c r="D39" s="8" t="s">
        <v>76</v>
      </c>
      <c r="E39" s="8" t="s">
        <v>77</v>
      </c>
      <c r="F39" s="13">
        <v>9969772.4499999993</v>
      </c>
      <c r="G39" s="13">
        <v>-421694.39</v>
      </c>
      <c r="H39" s="13">
        <v>9548078.0600000005</v>
      </c>
      <c r="I39" s="6"/>
      <c r="J39" s="6"/>
      <c r="K39" s="6"/>
      <c r="L39" s="6"/>
      <c r="M39" s="5"/>
      <c r="O39" s="4"/>
      <c r="P39" s="5"/>
    </row>
    <row r="40" spans="1:16" ht="13.5" customHeight="1" x14ac:dyDescent="0.2">
      <c r="A40" s="7" t="s">
        <v>142</v>
      </c>
      <c r="B40" s="8" t="s">
        <v>113</v>
      </c>
      <c r="C40" s="8" t="s">
        <v>12</v>
      </c>
      <c r="D40" s="8" t="s">
        <v>80</v>
      </c>
      <c r="E40" s="8" t="s">
        <v>81</v>
      </c>
      <c r="F40" s="13">
        <v>2102224.35</v>
      </c>
      <c r="G40" s="13">
        <v>-3340824.1199999996</v>
      </c>
      <c r="H40" s="13">
        <v>-1238599.77</v>
      </c>
      <c r="I40" s="6"/>
      <c r="J40" s="6"/>
      <c r="K40" s="6"/>
      <c r="L40" s="6"/>
      <c r="M40" s="5"/>
    </row>
    <row r="41" spans="1:16" ht="13.5" customHeight="1" x14ac:dyDescent="0.2">
      <c r="A41" s="7" t="s">
        <v>143</v>
      </c>
      <c r="B41" s="8" t="s">
        <v>113</v>
      </c>
      <c r="C41" s="8" t="s">
        <v>12</v>
      </c>
      <c r="D41" s="8" t="s">
        <v>82</v>
      </c>
      <c r="E41" s="8" t="s">
        <v>83</v>
      </c>
      <c r="F41" s="13">
        <v>3572026.05</v>
      </c>
      <c r="G41" s="13">
        <v>-4922207.3500000006</v>
      </c>
      <c r="H41" s="13">
        <v>-1350181.3</v>
      </c>
      <c r="I41" s="6"/>
      <c r="J41" s="6"/>
      <c r="K41" s="6"/>
      <c r="L41" s="6"/>
      <c r="M41" s="5"/>
    </row>
    <row r="42" spans="1:16" ht="13.5" customHeight="1" x14ac:dyDescent="0.2">
      <c r="A42" s="7" t="s">
        <v>144</v>
      </c>
      <c r="B42" s="8" t="s">
        <v>113</v>
      </c>
      <c r="C42" s="8" t="s">
        <v>12</v>
      </c>
      <c r="D42" s="8" t="s">
        <v>84</v>
      </c>
      <c r="E42" s="8" t="s">
        <v>85</v>
      </c>
      <c r="F42" s="13">
        <v>1608774.1300000001</v>
      </c>
      <c r="G42" s="13">
        <v>-5360673.25</v>
      </c>
      <c r="H42" s="13">
        <v>-3751899.1199999996</v>
      </c>
      <c r="I42" s="6"/>
      <c r="J42" s="6"/>
      <c r="K42" s="6"/>
      <c r="L42" s="6"/>
      <c r="M42" s="5"/>
    </row>
    <row r="43" spans="1:16" ht="13.5" customHeight="1" x14ac:dyDescent="0.2">
      <c r="A43" s="7" t="s">
        <v>145</v>
      </c>
      <c r="B43" s="8" t="s">
        <v>113</v>
      </c>
      <c r="C43" s="8" t="s">
        <v>12</v>
      </c>
      <c r="D43" s="8" t="s">
        <v>86</v>
      </c>
      <c r="E43" s="8" t="s">
        <v>87</v>
      </c>
      <c r="F43" s="13">
        <v>35253395.859999999</v>
      </c>
      <c r="G43" s="13">
        <v>-29341357.07</v>
      </c>
      <c r="H43" s="13">
        <v>5912038.79</v>
      </c>
      <c r="I43" s="6"/>
      <c r="J43" s="6"/>
      <c r="K43" s="6"/>
      <c r="L43" s="6"/>
      <c r="M43" s="5"/>
    </row>
    <row r="44" spans="1:16" ht="13.5" customHeight="1" x14ac:dyDescent="0.2">
      <c r="A44" s="7" t="s">
        <v>146</v>
      </c>
      <c r="B44" s="8" t="s">
        <v>113</v>
      </c>
      <c r="C44" s="8" t="s">
        <v>12</v>
      </c>
      <c r="D44" s="8" t="s">
        <v>88</v>
      </c>
      <c r="E44" s="8" t="s">
        <v>89</v>
      </c>
      <c r="F44" s="13">
        <v>4284864.4000000004</v>
      </c>
      <c r="G44" s="13">
        <v>-9734321.2699999996</v>
      </c>
      <c r="H44" s="13">
        <v>-5449456.8700000001</v>
      </c>
      <c r="I44" s="6"/>
      <c r="J44" s="6"/>
      <c r="K44" s="6"/>
      <c r="L44" s="6"/>
      <c r="M44" s="5"/>
    </row>
    <row r="45" spans="1:16" ht="13.5" customHeight="1" x14ac:dyDescent="0.2">
      <c r="A45" s="7" t="s">
        <v>147</v>
      </c>
      <c r="B45" s="8" t="s">
        <v>113</v>
      </c>
      <c r="C45" s="8" t="s">
        <v>12</v>
      </c>
      <c r="D45" s="8" t="s">
        <v>90</v>
      </c>
      <c r="E45" s="8" t="s">
        <v>91</v>
      </c>
      <c r="F45" s="13">
        <v>30360754.800000004</v>
      </c>
      <c r="G45" s="13">
        <v>-19249408.140000001</v>
      </c>
      <c r="H45" s="13">
        <v>11111346.66</v>
      </c>
      <c r="I45" s="6"/>
      <c r="J45" s="6"/>
      <c r="K45" s="6"/>
      <c r="L45" s="6"/>
      <c r="M45" s="5"/>
    </row>
    <row r="46" spans="1:16" ht="13.5" customHeight="1" x14ac:dyDescent="0.2">
      <c r="A46" s="7" t="s">
        <v>148</v>
      </c>
      <c r="B46" s="8" t="s">
        <v>113</v>
      </c>
      <c r="C46" s="8" t="s">
        <v>12</v>
      </c>
      <c r="D46" s="8" t="s">
        <v>92</v>
      </c>
      <c r="E46" s="8" t="s">
        <v>93</v>
      </c>
      <c r="F46" s="13">
        <v>11947619.15</v>
      </c>
      <c r="G46" s="13">
        <v>-10329928.970000001</v>
      </c>
      <c r="H46" s="13">
        <v>1617690.1800000002</v>
      </c>
      <c r="I46" s="6"/>
      <c r="J46" s="6"/>
      <c r="K46" s="6"/>
      <c r="L46" s="6"/>
      <c r="M46" s="5"/>
    </row>
    <row r="47" spans="1:16" ht="13.5" customHeight="1" x14ac:dyDescent="0.2">
      <c r="A47" s="7" t="s">
        <v>149</v>
      </c>
      <c r="B47" s="8" t="s">
        <v>113</v>
      </c>
      <c r="C47" s="8" t="s">
        <v>12</v>
      </c>
      <c r="D47" s="8" t="s">
        <v>94</v>
      </c>
      <c r="E47" s="8" t="s">
        <v>95</v>
      </c>
      <c r="F47" s="13">
        <v>1555705.7</v>
      </c>
      <c r="G47" s="13">
        <v>-2332061.94</v>
      </c>
      <c r="H47" s="13">
        <v>-776356.24</v>
      </c>
      <c r="I47" s="6"/>
      <c r="J47" s="6"/>
      <c r="K47" s="6"/>
      <c r="L47" s="6"/>
      <c r="M47" s="5"/>
    </row>
    <row r="48" spans="1:16" ht="13.5" customHeight="1" x14ac:dyDescent="0.2">
      <c r="A48" s="7" t="s">
        <v>150</v>
      </c>
      <c r="B48" s="8" t="s">
        <v>113</v>
      </c>
      <c r="C48" s="8" t="s">
        <v>12</v>
      </c>
      <c r="D48" s="8" t="s">
        <v>96</v>
      </c>
      <c r="E48" s="8" t="s">
        <v>97</v>
      </c>
      <c r="F48" s="13">
        <v>132498004.68000001</v>
      </c>
      <c r="G48" s="13">
        <v>-60701951.740000002</v>
      </c>
      <c r="H48" s="13">
        <v>71796052.939999998</v>
      </c>
      <c r="I48" s="6"/>
      <c r="J48" s="6"/>
      <c r="K48" s="6"/>
      <c r="L48" s="6"/>
      <c r="M48" s="5"/>
    </row>
    <row r="49" spans="1:13" ht="13.5" customHeight="1" x14ac:dyDescent="0.2">
      <c r="A49" s="7" t="s">
        <v>151</v>
      </c>
      <c r="B49" s="8" t="s">
        <v>113</v>
      </c>
      <c r="C49" s="8" t="s">
        <v>12</v>
      </c>
      <c r="D49" s="8" t="s">
        <v>98</v>
      </c>
      <c r="E49" s="8" t="s">
        <v>99</v>
      </c>
      <c r="F49" s="13">
        <v>637552.04</v>
      </c>
      <c r="G49" s="13">
        <v>-2410058.6800000002</v>
      </c>
      <c r="H49" s="13">
        <v>-1772506.64</v>
      </c>
      <c r="I49" s="6"/>
      <c r="J49" s="6"/>
      <c r="K49" s="6"/>
      <c r="L49" s="6"/>
      <c r="M49" s="5"/>
    </row>
    <row r="50" spans="1:13" ht="13.5" customHeight="1" x14ac:dyDescent="0.2">
      <c r="A50" s="7" t="s">
        <v>152</v>
      </c>
      <c r="B50" s="8" t="s">
        <v>113</v>
      </c>
      <c r="C50" s="8" t="s">
        <v>12</v>
      </c>
      <c r="D50" s="8" t="s">
        <v>100</v>
      </c>
      <c r="E50" s="8" t="s">
        <v>101</v>
      </c>
      <c r="F50" s="13">
        <v>2620298.5</v>
      </c>
      <c r="G50" s="13">
        <v>-4807109.28</v>
      </c>
      <c r="H50" s="13">
        <v>-2186810.7800000003</v>
      </c>
      <c r="I50" s="6"/>
      <c r="J50" s="6"/>
      <c r="K50" s="6"/>
      <c r="L50" s="6"/>
      <c r="M50" s="5"/>
    </row>
    <row r="51" spans="1:13" ht="13.5" customHeight="1" x14ac:dyDescent="0.2">
      <c r="A51" s="7" t="s">
        <v>153</v>
      </c>
      <c r="B51" s="8" t="s">
        <v>113</v>
      </c>
      <c r="C51" s="8" t="s">
        <v>12</v>
      </c>
      <c r="D51" s="8" t="s">
        <v>102</v>
      </c>
      <c r="E51" s="8" t="s">
        <v>103</v>
      </c>
      <c r="F51" s="13">
        <v>6703918.5499999998</v>
      </c>
      <c r="G51" s="13">
        <v>-3669041.25</v>
      </c>
      <c r="H51" s="13">
        <v>3034877.3</v>
      </c>
      <c r="I51" s="6"/>
      <c r="J51" s="6"/>
      <c r="K51" s="6"/>
      <c r="L51" s="6"/>
      <c r="M51" s="5"/>
    </row>
    <row r="52" spans="1:13" ht="13.5" customHeight="1" x14ac:dyDescent="0.2">
      <c r="A52" s="7" t="s">
        <v>154</v>
      </c>
      <c r="B52" s="8" t="s">
        <v>113</v>
      </c>
      <c r="C52" s="8" t="s">
        <v>12</v>
      </c>
      <c r="D52" s="8" t="s">
        <v>78</v>
      </c>
      <c r="E52" s="8" t="s">
        <v>79</v>
      </c>
      <c r="F52" s="13">
        <v>1287586.24</v>
      </c>
      <c r="G52" s="13">
        <v>-69428.600000000006</v>
      </c>
      <c r="H52" s="13">
        <v>1218157.6400000001</v>
      </c>
      <c r="I52" s="6"/>
      <c r="J52" s="6"/>
      <c r="K52" s="6"/>
      <c r="L52" s="6"/>
      <c r="M52" s="5"/>
    </row>
    <row r="53" spans="1:13" ht="13.5" customHeight="1" x14ac:dyDescent="0.2">
      <c r="A53" s="7" t="s">
        <v>155</v>
      </c>
      <c r="B53" s="8" t="s">
        <v>113</v>
      </c>
      <c r="C53" s="8" t="s">
        <v>12</v>
      </c>
      <c r="D53" s="8" t="s">
        <v>104</v>
      </c>
      <c r="E53" s="8" t="s">
        <v>105</v>
      </c>
      <c r="F53" s="13">
        <v>3807919.3499999996</v>
      </c>
      <c r="G53" s="13">
        <v>-2985234.04</v>
      </c>
      <c r="H53" s="13">
        <v>822685.31</v>
      </c>
      <c r="I53" s="6"/>
      <c r="J53" s="6"/>
      <c r="K53" s="6"/>
      <c r="L53" s="6"/>
      <c r="M53" s="5"/>
    </row>
    <row r="54" spans="1:13" ht="13.5" customHeight="1" x14ac:dyDescent="0.2">
      <c r="A54" s="7" t="s">
        <v>156</v>
      </c>
      <c r="B54" s="8" t="s">
        <v>113</v>
      </c>
      <c r="C54" s="8" t="s">
        <v>12</v>
      </c>
      <c r="D54" s="8" t="s">
        <v>106</v>
      </c>
      <c r="E54" s="8" t="s">
        <v>107</v>
      </c>
      <c r="F54" s="13">
        <v>967111.34</v>
      </c>
      <c r="G54" s="13">
        <v>-260008.33</v>
      </c>
      <c r="H54" s="13">
        <v>707103.01</v>
      </c>
      <c r="I54" s="6"/>
      <c r="J54" s="6"/>
      <c r="K54" s="6"/>
      <c r="L54" s="6"/>
    </row>
    <row r="55" spans="1:13" ht="13.5" customHeight="1" x14ac:dyDescent="0.2">
      <c r="A55" s="9"/>
      <c r="B55" s="10"/>
      <c r="C55" s="10"/>
      <c r="D55" s="10"/>
      <c r="E55" s="10" t="s">
        <v>108</v>
      </c>
      <c r="F55" s="14">
        <f>SUM(F9:F54)</f>
        <v>829828588.2099998</v>
      </c>
      <c r="G55" s="14">
        <f>SUM(G9:G54)</f>
        <v>-665119601.59000003</v>
      </c>
      <c r="H55" s="14">
        <f>SUM(H9:H54)</f>
        <v>164708986.61999997</v>
      </c>
      <c r="L55" s="6"/>
    </row>
    <row r="56" spans="1:13" ht="13.5" customHeight="1" x14ac:dyDescent="0.2">
      <c r="A56" s="1"/>
      <c r="B56" s="1"/>
      <c r="C56" s="2"/>
      <c r="D56" s="2"/>
      <c r="E56" s="2"/>
      <c r="F56" s="3"/>
      <c r="G56" s="3"/>
      <c r="H56" s="3"/>
      <c r="J56" s="6"/>
      <c r="K56" s="6"/>
      <c r="L56" s="6"/>
      <c r="M56" s="5"/>
    </row>
    <row r="57" spans="1:13" x14ac:dyDescent="0.2">
      <c r="F57" s="6"/>
      <c r="G57" s="6"/>
      <c r="H57" s="6"/>
      <c r="J57" s="6"/>
      <c r="K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>
      <c r="F60" s="6"/>
      <c r="G60" s="6"/>
      <c r="H60" s="6"/>
    </row>
    <row r="61" spans="1:13" x14ac:dyDescent="0.2"/>
    <row r="62" spans="1:13" x14ac:dyDescent="0.2"/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2023-05-05T14:15:22Z</cp:lastPrinted>
  <dcterms:created xsi:type="dcterms:W3CDTF">2021-08-09T14:15:08Z</dcterms:created>
  <dcterms:modified xsi:type="dcterms:W3CDTF">2023-10-04T09:30:18Z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