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3-07\"/>
    </mc:Choice>
  </mc:AlternateContent>
  <xr:revisionPtr revIDLastSave="0" documentId="13_ncr:1_{6EF034CB-89E0-433F-8DD4-02B5A1AC8AC3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G55" i="1"/>
  <c r="H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<sst xmlns="http://schemas.openxmlformats.org/spreadsheetml/2006/main" count="242" uniqueCount="157">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</sst>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62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4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109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45108</v>
      </c>
    </row>
    <row r="5" spans="1:13" ht="13.5" customHeight="1" x14ac:dyDescent="0.2">
      <c r="A5" s="11" t="s">
        <v>1</v>
      </c>
      <c r="B5" s="12">
        <v>45138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748433.15999999992</v>
      </c>
      <c r="G9" s="13">
        <v>-1484501.94</v>
      </c>
      <c r="H9" s="13">
        <v>-736068.78</v>
      </c>
      <c r="I9" s="6"/>
      <c r="J9" s="6"/>
      <c r="M9" s="5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7113943.21</v>
      </c>
      <c r="G10" s="13">
        <v>-3083443.02</v>
      </c>
      <c r="H10" s="13">
        <v>4030500.1899999995</v>
      </c>
      <c r="I10" s="6"/>
      <c r="J10" s="6"/>
      <c r="M10" s="5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1444964.48</v>
      </c>
      <c r="G11" s="13">
        <v>-826886.65</v>
      </c>
      <c r="H11" s="13">
        <v>618077.82999999996</v>
      </c>
      <c r="I11" s="6"/>
      <c r="J11" s="6"/>
      <c r="M11" s="5"/>
    </row>
    <row r="12" spans="1:13" ht="13.5" customHeight="1" x14ac:dyDescent="0.2">
      <c r="A12" s="7" t="s">
        <v>126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2747868.13</v>
      </c>
      <c r="G12" s="13">
        <v>-13024234.709999999</v>
      </c>
      <c r="H12" s="13">
        <v>-10276366.58</v>
      </c>
      <c r="I12" s="6"/>
      <c r="J12" s="6"/>
      <c r="M12" s="5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1150625.93</v>
      </c>
      <c r="G13" s="13">
        <v>-365630.03</v>
      </c>
      <c r="H13" s="13">
        <v>784995.9</v>
      </c>
      <c r="I13" s="6"/>
      <c r="J13" s="6"/>
      <c r="M13" s="5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2985121.04</v>
      </c>
      <c r="G14" s="13">
        <v>-480751.76000000007</v>
      </c>
      <c r="H14" s="13">
        <v>2504369.2799999998</v>
      </c>
      <c r="I14" s="6"/>
      <c r="J14" s="6"/>
      <c r="M14" s="5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5685844.8500000006</v>
      </c>
      <c r="G15" s="13">
        <v>-705957.54</v>
      </c>
      <c r="H15" s="13">
        <v>4979887.3099999996</v>
      </c>
      <c r="I15" s="6"/>
      <c r="J15" s="6"/>
      <c r="K15" s="6"/>
      <c r="L15" s="6"/>
      <c r="M15" s="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8896314.5200000014</v>
      </c>
      <c r="G16" s="13">
        <v>-1585526.92</v>
      </c>
      <c r="H16" s="13">
        <v>7310787.5999999996</v>
      </c>
      <c r="I16" s="6"/>
      <c r="J16" s="6"/>
      <c r="K16" s="6"/>
      <c r="L16" s="6"/>
      <c r="M16" s="5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10293432.189999999</v>
      </c>
      <c r="G17" s="13">
        <v>-2127363.19</v>
      </c>
      <c r="H17" s="13">
        <v>8166068.9999999991</v>
      </c>
      <c r="I17" s="6"/>
      <c r="J17" s="6"/>
      <c r="K17" s="6"/>
      <c r="L17" s="6"/>
      <c r="M17" s="5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8473850.1100000013</v>
      </c>
      <c r="G18" s="13">
        <v>-1839281.27</v>
      </c>
      <c r="H18" s="13">
        <v>6634568.8399999999</v>
      </c>
      <c r="I18" s="6"/>
      <c r="J18" s="6"/>
      <c r="K18" s="6"/>
      <c r="L18" s="6"/>
      <c r="M18" s="5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5982908.3700000001</v>
      </c>
      <c r="G19" s="13">
        <v>-1097787.26</v>
      </c>
      <c r="H19" s="13">
        <v>4885121.1100000003</v>
      </c>
      <c r="I19" s="6"/>
      <c r="J19" s="6"/>
      <c r="K19" s="6"/>
      <c r="L19" s="6"/>
      <c r="M19" s="5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2189243.44</v>
      </c>
      <c r="G20" s="13">
        <v>-611002.08000000007</v>
      </c>
      <c r="H20" s="13">
        <v>1578241.36</v>
      </c>
      <c r="I20" s="6"/>
      <c r="J20" s="6"/>
      <c r="K20" s="6"/>
      <c r="L20" s="6"/>
      <c r="M20" s="5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159802.98000000001</v>
      </c>
      <c r="G21" s="13">
        <v>-18010.41</v>
      </c>
      <c r="H21" s="13">
        <v>141792.57</v>
      </c>
      <c r="I21" s="6"/>
      <c r="J21" s="6"/>
      <c r="K21" s="6"/>
      <c r="L21" s="6"/>
      <c r="M21" s="5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21796803.109999999</v>
      </c>
      <c r="G22" s="13">
        <v>-34544569.799999997</v>
      </c>
      <c r="H22" s="13">
        <v>-12747766.689999999</v>
      </c>
      <c r="I22" s="6"/>
      <c r="J22" s="6"/>
      <c r="K22" s="6"/>
      <c r="L22" s="6"/>
      <c r="M22" s="5"/>
    </row>
    <row r="23" spans="1:13" ht="13.5" customHeight="1" x14ac:dyDescent="0.2">
      <c r="A23" s="7" t="s">
        <v>127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69177838.290000007</v>
      </c>
      <c r="G23" s="13">
        <v>-29889245.66</v>
      </c>
      <c r="H23" s="13">
        <v>39288592.629999995</v>
      </c>
      <c r="I23" s="6"/>
      <c r="J23" s="6"/>
      <c r="K23" s="6"/>
      <c r="L23" s="6"/>
      <c r="M23" s="5"/>
    </row>
    <row r="24" spans="1:13" ht="13.5" customHeight="1" x14ac:dyDescent="0.2">
      <c r="A24" s="7" t="s">
        <v>128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48669344.189999998</v>
      </c>
      <c r="G24" s="13">
        <v>-110845238.55</v>
      </c>
      <c r="H24" s="13">
        <v>-62175894.359999999</v>
      </c>
      <c r="I24" s="6"/>
      <c r="J24" s="6"/>
      <c r="K24" s="6"/>
      <c r="L24" s="6"/>
      <c r="M24" s="5"/>
    </row>
    <row r="25" spans="1:13" ht="13.5" customHeight="1" x14ac:dyDescent="0.2">
      <c r="A25" s="7" t="s">
        <v>129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380312888.11000001</v>
      </c>
      <c r="G25" s="13">
        <v>-58018991.93</v>
      </c>
      <c r="H25" s="13">
        <v>322293896.18000001</v>
      </c>
      <c r="I25" s="6"/>
      <c r="J25" s="6"/>
      <c r="K25" s="6"/>
      <c r="L25" s="6"/>
      <c r="M25" s="5"/>
    </row>
    <row r="26" spans="1:13" ht="13.5" customHeight="1" x14ac:dyDescent="0.2">
      <c r="A26" s="7" t="s">
        <v>130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6830286.1900000004</v>
      </c>
      <c r="G26" s="13">
        <v>-5667902.4100000001</v>
      </c>
      <c r="H26" s="13">
        <v>1162383.7799999998</v>
      </c>
      <c r="I26" s="6"/>
      <c r="J26" s="6"/>
      <c r="K26" s="6"/>
      <c r="L26" s="6"/>
      <c r="M26" s="5"/>
    </row>
    <row r="27" spans="1:13" ht="13.5" customHeight="1" x14ac:dyDescent="0.2">
      <c r="A27" s="7" t="s">
        <v>131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19573965.649999999</v>
      </c>
      <c r="G27" s="13">
        <v>-15024952.760000002</v>
      </c>
      <c r="H27" s="13">
        <v>4549012.8899999997</v>
      </c>
      <c r="I27" s="6"/>
      <c r="J27" s="6"/>
      <c r="K27" s="6"/>
      <c r="L27" s="6"/>
      <c r="M27" s="5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1606441.36</v>
      </c>
      <c r="G28" s="13">
        <v>-5944825.6299999999</v>
      </c>
      <c r="H28" s="13">
        <v>-4338384.2699999996</v>
      </c>
      <c r="I28" s="6"/>
      <c r="J28" s="6"/>
      <c r="K28" s="6"/>
      <c r="L28" s="6"/>
      <c r="M28" s="5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2070268.21</v>
      </c>
      <c r="G29" s="13">
        <v>-1513357.55</v>
      </c>
      <c r="H29" s="13">
        <v>556910.66</v>
      </c>
      <c r="I29" s="6"/>
      <c r="J29" s="6"/>
      <c r="K29" s="6"/>
      <c r="L29" s="6"/>
      <c r="M29" s="5"/>
    </row>
    <row r="30" spans="1:13" ht="13.5" customHeight="1" x14ac:dyDescent="0.2">
      <c r="A30" s="7" t="s">
        <v>132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16077734.940000001</v>
      </c>
      <c r="G30" s="13">
        <v>-14079138.969999999</v>
      </c>
      <c r="H30" s="13">
        <v>1998595.97</v>
      </c>
      <c r="I30" s="6"/>
      <c r="J30" s="6"/>
      <c r="K30" s="6"/>
      <c r="L30" s="6"/>
      <c r="M30" s="5"/>
    </row>
    <row r="31" spans="1:13" ht="13.5" customHeight="1" x14ac:dyDescent="0.2">
      <c r="A31" s="7" t="s">
        <v>133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17132877.330000002</v>
      </c>
      <c r="G31" s="13">
        <v>-17052721.539999999</v>
      </c>
      <c r="H31" s="13">
        <v>80155.789999999994</v>
      </c>
      <c r="I31" s="6"/>
      <c r="J31" s="6"/>
      <c r="K31" s="6"/>
      <c r="L31" s="6"/>
      <c r="M31" s="5"/>
    </row>
    <row r="32" spans="1:13" ht="13.5" customHeight="1" x14ac:dyDescent="0.2">
      <c r="A32" s="7" t="s">
        <v>134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1479128.24</v>
      </c>
      <c r="G32" s="13">
        <v>-1025124.01</v>
      </c>
      <c r="H32" s="13">
        <v>454004.23</v>
      </c>
      <c r="I32" s="6"/>
      <c r="J32" s="6"/>
      <c r="K32" s="6"/>
      <c r="L32" s="6"/>
      <c r="M32" s="5"/>
    </row>
    <row r="33" spans="1:16" ht="13.5" customHeight="1" x14ac:dyDescent="0.2">
      <c r="A33" s="7" t="s">
        <v>135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3400043.05</v>
      </c>
      <c r="G33" s="13">
        <v>-3009405.49</v>
      </c>
      <c r="H33" s="13">
        <v>390637.56</v>
      </c>
      <c r="I33" s="6"/>
      <c r="J33" s="6"/>
      <c r="K33" s="6"/>
      <c r="L33" s="6"/>
      <c r="M33" s="5"/>
    </row>
    <row r="34" spans="1:16" ht="13.5" customHeight="1" x14ac:dyDescent="0.2">
      <c r="A34" s="7" t="s">
        <v>136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4002003.92</v>
      </c>
      <c r="G34" s="13">
        <v>-1222366.23</v>
      </c>
      <c r="H34" s="13">
        <v>2779637.69</v>
      </c>
      <c r="I34" s="6"/>
      <c r="J34" s="6"/>
      <c r="K34" s="6"/>
      <c r="L34" s="6"/>
      <c r="M34" s="5"/>
    </row>
    <row r="35" spans="1:16" ht="13.5" customHeight="1" x14ac:dyDescent="0.2">
      <c r="A35" s="7" t="s">
        <v>137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5150708.7699999996</v>
      </c>
      <c r="G35" s="13">
        <v>-1182854.2000000002</v>
      </c>
      <c r="H35" s="13">
        <v>3967854.57</v>
      </c>
      <c r="I35" s="6"/>
      <c r="J35" s="6"/>
      <c r="K35" s="6"/>
      <c r="L35" s="6"/>
      <c r="M35" s="5"/>
    </row>
    <row r="36" spans="1:16" ht="13.5" customHeight="1" x14ac:dyDescent="0.2">
      <c r="A36" s="7" t="s">
        <v>138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4969775.7300000004</v>
      </c>
      <c r="G36" s="13">
        <v>-794966.98</v>
      </c>
      <c r="H36" s="13">
        <v>4174808.7499999995</v>
      </c>
      <c r="I36" s="6"/>
      <c r="J36" s="6"/>
      <c r="K36" s="6"/>
      <c r="L36" s="6"/>
      <c r="M36" s="5"/>
    </row>
    <row r="37" spans="1:16" ht="13.5" customHeight="1" x14ac:dyDescent="0.2">
      <c r="A37" s="7" t="s">
        <v>139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8769005.2599999998</v>
      </c>
      <c r="G37" s="13">
        <v>-1919490.99</v>
      </c>
      <c r="H37" s="13">
        <v>6849514.2700000005</v>
      </c>
      <c r="I37" s="6"/>
      <c r="J37" s="6"/>
      <c r="K37" s="6"/>
      <c r="L37" s="6"/>
      <c r="M37" s="5"/>
    </row>
    <row r="38" spans="1:16" ht="13.5" customHeight="1" x14ac:dyDescent="0.2">
      <c r="A38" s="7" t="s">
        <v>140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1032261.68</v>
      </c>
      <c r="G38" s="13">
        <v>-90605.99</v>
      </c>
      <c r="H38" s="13">
        <v>941655.69000000006</v>
      </c>
      <c r="I38" s="6"/>
      <c r="J38" s="6"/>
      <c r="K38" s="6"/>
      <c r="L38" s="6"/>
      <c r="M38" s="5"/>
    </row>
    <row r="39" spans="1:16" ht="13.5" customHeight="1" x14ac:dyDescent="0.2">
      <c r="A39" s="7" t="s">
        <v>141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1191626.8399999999</v>
      </c>
      <c r="G39" s="13">
        <v>-278184</v>
      </c>
      <c r="H39" s="13">
        <v>913442.84</v>
      </c>
      <c r="I39" s="6"/>
      <c r="J39" s="6"/>
      <c r="K39" s="6"/>
      <c r="L39" s="6"/>
      <c r="M39" s="5"/>
      <c r="O39" s="4"/>
      <c r="P39" s="5"/>
    </row>
    <row r="40" spans="1:16" ht="13.5" customHeight="1" x14ac:dyDescent="0.2">
      <c r="A40" s="7" t="s">
        <v>142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3815071.41</v>
      </c>
      <c r="G40" s="13">
        <v>-4927016.57</v>
      </c>
      <c r="H40" s="13">
        <v>-1111945.1599999999</v>
      </c>
      <c r="I40" s="6"/>
      <c r="J40" s="6"/>
      <c r="K40" s="6"/>
      <c r="L40" s="6"/>
      <c r="M40" s="5"/>
    </row>
    <row r="41" spans="1:16" ht="13.5" customHeight="1" x14ac:dyDescent="0.2">
      <c r="A41" s="7" t="s">
        <v>143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4304723.3100000005</v>
      </c>
      <c r="G41" s="13">
        <v>-5115576.0599999996</v>
      </c>
      <c r="H41" s="13">
        <v>-810852.75</v>
      </c>
      <c r="I41" s="6"/>
      <c r="J41" s="6"/>
      <c r="K41" s="6"/>
      <c r="L41" s="6"/>
      <c r="M41" s="5"/>
    </row>
    <row r="42" spans="1:16" ht="13.5" customHeight="1" x14ac:dyDescent="0.2">
      <c r="A42" s="7" t="s">
        <v>144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4989002.47</v>
      </c>
      <c r="G42" s="13">
        <v>-14052493.24</v>
      </c>
      <c r="H42" s="13">
        <v>-9063490.7700000014</v>
      </c>
      <c r="I42" s="6"/>
      <c r="J42" s="6"/>
      <c r="K42" s="6"/>
      <c r="L42" s="6"/>
      <c r="M42" s="5"/>
    </row>
    <row r="43" spans="1:16" ht="13.5" customHeight="1" x14ac:dyDescent="0.2">
      <c r="A43" s="7" t="s">
        <v>145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42924398.409999996</v>
      </c>
      <c r="G43" s="13">
        <v>-37659420.199999996</v>
      </c>
      <c r="H43" s="13">
        <v>5264978.21</v>
      </c>
      <c r="I43" s="6"/>
      <c r="J43" s="6"/>
      <c r="K43" s="6"/>
      <c r="L43" s="6"/>
      <c r="M43" s="5"/>
    </row>
    <row r="44" spans="1:16" ht="13.5" customHeight="1" x14ac:dyDescent="0.2">
      <c r="A44" s="7" t="s">
        <v>146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9225052.7800000012</v>
      </c>
      <c r="G44" s="13">
        <v>-22231863.219999999</v>
      </c>
      <c r="H44" s="13">
        <v>-13006810.439999999</v>
      </c>
      <c r="I44" s="6"/>
      <c r="J44" s="6"/>
      <c r="K44" s="6"/>
      <c r="L44" s="6"/>
      <c r="M44" s="5"/>
    </row>
    <row r="45" spans="1:16" ht="13.5" customHeight="1" x14ac:dyDescent="0.2">
      <c r="A45" s="7" t="s">
        <v>147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13604176.98</v>
      </c>
      <c r="G45" s="13">
        <v>-11299806.07</v>
      </c>
      <c r="H45" s="13">
        <v>2304370.91</v>
      </c>
      <c r="I45" s="6"/>
      <c r="J45" s="6"/>
      <c r="K45" s="6"/>
      <c r="L45" s="6"/>
      <c r="M45" s="5"/>
    </row>
    <row r="46" spans="1:16" ht="13.5" customHeight="1" x14ac:dyDescent="0.2">
      <c r="A46" s="7" t="s">
        <v>148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12955769.83</v>
      </c>
      <c r="G46" s="13">
        <v>-17693648.32</v>
      </c>
      <c r="H46" s="13">
        <v>-4737878.4899999993</v>
      </c>
      <c r="I46" s="6"/>
      <c r="J46" s="6"/>
      <c r="K46" s="6"/>
      <c r="L46" s="6"/>
      <c r="M46" s="5"/>
    </row>
    <row r="47" spans="1:16" ht="13.5" customHeight="1" x14ac:dyDescent="0.2">
      <c r="A47" s="7" t="s">
        <v>149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972168.52</v>
      </c>
      <c r="G47" s="13">
        <v>-4944183.7600000007</v>
      </c>
      <c r="H47" s="13">
        <v>-3972015.24</v>
      </c>
      <c r="I47" s="6"/>
      <c r="J47" s="6"/>
      <c r="K47" s="6"/>
      <c r="L47" s="6"/>
      <c r="M47" s="5"/>
    </row>
    <row r="48" spans="1:16" ht="13.5" customHeight="1" x14ac:dyDescent="0.2">
      <c r="A48" s="7" t="s">
        <v>150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128003833.90000001</v>
      </c>
      <c r="G48" s="13">
        <v>-136111740.18000001</v>
      </c>
      <c r="H48" s="13">
        <v>-8107906.2799999993</v>
      </c>
      <c r="I48" s="6"/>
      <c r="J48" s="6"/>
      <c r="K48" s="6"/>
      <c r="L48" s="6"/>
      <c r="M48" s="5"/>
    </row>
    <row r="49" spans="1:13" ht="13.5" customHeight="1" x14ac:dyDescent="0.2">
      <c r="A49" s="7" t="s">
        <v>151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3367997.89</v>
      </c>
      <c r="G49" s="13">
        <v>-1119592.53</v>
      </c>
      <c r="H49" s="13">
        <v>2248405.36</v>
      </c>
      <c r="I49" s="6"/>
      <c r="J49" s="6"/>
      <c r="K49" s="6"/>
      <c r="L49" s="6"/>
      <c r="M49" s="5"/>
    </row>
    <row r="50" spans="1:13" ht="13.5" customHeight="1" x14ac:dyDescent="0.2">
      <c r="A50" s="7" t="s">
        <v>152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3368903.31</v>
      </c>
      <c r="G50" s="13">
        <v>-3687962.36</v>
      </c>
      <c r="H50" s="13">
        <v>-319059.05</v>
      </c>
      <c r="I50" s="6"/>
      <c r="J50" s="6"/>
      <c r="K50" s="6"/>
      <c r="L50" s="6"/>
      <c r="M50" s="5"/>
    </row>
    <row r="51" spans="1:13" ht="13.5" customHeight="1" x14ac:dyDescent="0.2">
      <c r="A51" s="7" t="s">
        <v>153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8302698.0699999994</v>
      </c>
      <c r="G51" s="13">
        <v>-4005703.0500000003</v>
      </c>
      <c r="H51" s="13">
        <v>4296995.0200000005</v>
      </c>
      <c r="I51" s="6"/>
      <c r="J51" s="6"/>
      <c r="K51" s="6"/>
      <c r="L51" s="6"/>
      <c r="M51" s="5"/>
    </row>
    <row r="52" spans="1:13" ht="13.5" customHeight="1" x14ac:dyDescent="0.2">
      <c r="A52" s="7" t="s">
        <v>154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829043.83</v>
      </c>
      <c r="G52" s="13">
        <v>-83899.81</v>
      </c>
      <c r="H52" s="13">
        <v>745144.02</v>
      </c>
      <c r="I52" s="6"/>
      <c r="J52" s="6"/>
      <c r="K52" s="6"/>
      <c r="L52" s="6"/>
      <c r="M52" s="5"/>
    </row>
    <row r="53" spans="1:13" ht="13.5" customHeight="1" x14ac:dyDescent="0.2">
      <c r="A53" s="7" t="s">
        <v>155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2972399.51</v>
      </c>
      <c r="G53" s="13">
        <v>-3258565.02</v>
      </c>
      <c r="H53" s="13">
        <v>-286165.51</v>
      </c>
      <c r="I53" s="6"/>
      <c r="J53" s="6"/>
      <c r="K53" s="6"/>
      <c r="L53" s="6"/>
      <c r="M53" s="5"/>
    </row>
    <row r="54" spans="1:13" ht="13.5" customHeight="1" x14ac:dyDescent="0.2">
      <c r="A54" s="7" t="s">
        <v>156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1375184.43</v>
      </c>
      <c r="G54" s="13">
        <v>-818.39</v>
      </c>
      <c r="H54" s="13">
        <v>1374366.04</v>
      </c>
      <c r="I54" s="6"/>
      <c r="J54" s="6"/>
      <c r="K54" s="6"/>
      <c r="L54" s="6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912125777.92999995</v>
      </c>
      <c r="G55" s="14">
        <f>SUM(G9:G54)</f>
        <v>-595546608.24999976</v>
      </c>
      <c r="H55" s="14">
        <f>SUM(H9:H54)</f>
        <v>316579169.68000001</v>
      </c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6"/>
      <c r="G59" s="6"/>
      <c r="H59" s="6"/>
    </row>
    <row r="60" spans="1:13" x14ac:dyDescent="0.2">
      <c r="F60" s="6"/>
      <c r="G60" s="6"/>
      <c r="H60" s="6"/>
    </row>
    <row r="61" spans="1:13" x14ac:dyDescent="0.2"/>
    <row r="62" spans="1:13" x14ac:dyDescent="0.2"/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P.J. (Piotr)</cp:lastModifiedBy>
  <cp:lastPrinted>2023-05-05T14:15:22Z</cp:lastPrinted>
  <dcterms:created xsi:type="dcterms:W3CDTF">2021-08-09T14:15:08Z</dcterms:created>
  <dcterms:modified xsi:type="dcterms:W3CDTF">2023-08-03T07:20:11Z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